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D302E2B-E6D2-4FC4-9EEB-3CD24DA9148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J17" i="2" l="1"/>
  <c r="H17" i="2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<sst xmlns="http://schemas.openxmlformats.org/spreadsheetml/2006/main" count="69" uniqueCount="47">
  <si>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</si>
  <si>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</si>
  <si>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</si>
  <si>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</si>
  <si>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</si>
  <si>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</si>
  <si>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</si>
  <si>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</si>
  <si>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</si>
  <si>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</si>
  <si>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</si>
  <si>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</si>
  <si>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</si>
  <si>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</si>
  <si>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</si>
  <si>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</si>
  <si>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</si>
  <si>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</si>
  <si>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</si>
  <si>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</si>
  <si>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</si>
  <si>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</si>
  <si>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</si>
  <si>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</si>
  <si>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</si>
  <si>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</si>
  <si>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</si>
  <si>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</si>
  <si>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</si>
  <si>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</si>
  <si>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</si>
  <si>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</si>
  <si>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</si>
  <si>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</si>
  <si>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</si>
  <si>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</si>
  <si>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</si>
  <si>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11.01.2022.</t>
  </si>
  <si>
    <t>Извршена плаћања према добављачима са буџетског рачуна Дома здравља Бела Паланка дана 11.01.2022. године</t>
  </si>
  <si>
    <t>Nis</t>
  </si>
  <si>
    <t>Sinofarm</t>
  </si>
  <si>
    <t>Neomedica</t>
  </si>
  <si>
    <t>Promedia</t>
  </si>
  <si>
    <t>Telenor</t>
  </si>
  <si>
    <t>Phoenix</t>
  </si>
  <si>
    <t>Vega</t>
  </si>
  <si>
    <t xml:space="preserve">Sopharma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</si>
</sst>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679406.52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1264473.58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>
        <v>126813.13</v>
      </c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>
        <v>98424.75</v>
      </c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1489711.46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>
        <v>98424.75</v>
      </c>
      <c r="E23" s="6" t="s">
        <v>0</v>
      </c>
    </row>
    <row r="24" spans="2:5" x14ac:dyDescent="0.2">
      <c r="B24" s="46" t="s">
        <v>3</v>
      </c>
      <c r="C24" s="46"/>
      <c r="D24" s="12">
        <v>69456</v>
      </c>
      <c r="E24" s="8" t="s">
        <v>0</v>
      </c>
    </row>
    <row r="25" spans="2:5" x14ac:dyDescent="0.2">
      <c r="B25" s="46" t="s">
        <v>7</v>
      </c>
      <c r="C25" s="46"/>
      <c r="D25" s="14">
        <v>125563.13</v>
      </c>
      <c r="E25" s="8" t="s">
        <v>0</v>
      </c>
    </row>
    <row r="26" spans="2:5" x14ac:dyDescent="0.2">
      <c r="B26" s="46" t="s">
        <v>34</v>
      </c>
      <c r="C26" s="46"/>
      <c r="D26" s="12">
        <v>452111.69</v>
      </c>
      <c r="E26" s="8" t="s">
        <v>0</v>
      </c>
    </row>
    <row r="27" spans="2:5" x14ac:dyDescent="0.2">
      <c r="B27" s="46" t="s">
        <v>14</v>
      </c>
      <c r="C27" s="46"/>
      <c r="D27" s="12">
        <v>64749.37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810304.94000000006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C13" sqref="C13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/>
      <c r="E7" s="36"/>
      <c r="F7" s="36">
        <v>207111.69</v>
      </c>
      <c r="G7" s="36"/>
      <c r="H7" s="36"/>
      <c r="I7" s="36"/>
      <c r="J7" s="36"/>
      <c r="K7" s="28"/>
      <c r="L7" s="28"/>
    </row>
    <row r="8" spans="1:12" ht="15" x14ac:dyDescent="0.25">
      <c r="A8" s="32" t="s">
        <v>40</v>
      </c>
      <c r="B8" s="37"/>
      <c r="C8" s="37"/>
      <c r="D8" s="37">
        <v>5700</v>
      </c>
      <c r="E8" s="37"/>
      <c r="F8" s="37"/>
      <c r="G8" s="37"/>
      <c r="H8" s="37"/>
      <c r="I8" s="37"/>
      <c r="J8" s="36"/>
    </row>
    <row r="9" spans="1:12" ht="15" x14ac:dyDescent="0.25">
      <c r="A9" s="32" t="s">
        <v>41</v>
      </c>
      <c r="B9" s="37"/>
      <c r="C9" s="37"/>
      <c r="D9" s="37">
        <v>32280</v>
      </c>
      <c r="E9" s="37"/>
      <c r="F9" s="37"/>
      <c r="G9" s="37"/>
      <c r="H9" s="37"/>
      <c r="I9" s="37"/>
      <c r="J9" s="36"/>
    </row>
    <row r="10" spans="1:12" ht="15" x14ac:dyDescent="0.2">
      <c r="A10" s="31" t="s">
        <v>42</v>
      </c>
      <c r="B10" s="36"/>
      <c r="C10" s="36"/>
      <c r="D10" s="36">
        <v>31476</v>
      </c>
      <c r="E10" s="36"/>
      <c r="F10" s="36"/>
      <c r="G10" s="36"/>
      <c r="H10" s="36"/>
      <c r="I10" s="36"/>
      <c r="J10" s="36"/>
    </row>
    <row r="11" spans="1:12" ht="15" x14ac:dyDescent="0.25">
      <c r="A11" s="32" t="s">
        <v>43</v>
      </c>
      <c r="B11" s="37"/>
      <c r="C11" s="37"/>
      <c r="D11" s="37"/>
      <c r="E11" s="37"/>
      <c r="F11" s="37"/>
      <c r="G11" s="37"/>
      <c r="H11" s="37"/>
      <c r="I11" s="37">
        <v>56968.38</v>
      </c>
      <c r="J11" s="36"/>
    </row>
    <row r="12" spans="1:12" ht="15" x14ac:dyDescent="0.25">
      <c r="A12" s="32" t="s">
        <v>44</v>
      </c>
      <c r="B12" s="37"/>
      <c r="C12" s="37">
        <v>159693.71</v>
      </c>
      <c r="D12" s="37"/>
      <c r="E12" s="37"/>
      <c r="F12" s="37"/>
      <c r="G12" s="37"/>
      <c r="H12" s="37"/>
      <c r="I12" s="37"/>
      <c r="J12" s="36"/>
    </row>
    <row r="13" spans="1:12" ht="15" x14ac:dyDescent="0.25">
      <c r="A13" s="32" t="s">
        <v>45</v>
      </c>
      <c r="B13" s="37"/>
      <c r="C13" s="37">
        <v>53531.77</v>
      </c>
      <c r="D13" s="37"/>
      <c r="E13" s="37"/>
      <c r="F13" s="37"/>
      <c r="G13" s="37"/>
      <c r="H13" s="37"/>
      <c r="I13" s="37"/>
      <c r="J13" s="36"/>
    </row>
    <row r="14" spans="1:12" ht="15" x14ac:dyDescent="0.25">
      <c r="A14" s="32" t="s">
        <v>46</v>
      </c>
      <c r="B14" s="37"/>
      <c r="C14" s="37">
        <v>10762.4</v>
      </c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223987.87999999998</v>
      </c>
      <c r="D17" s="38">
        <f>SUM(D8:D10)</f>
        <v>69456</v>
      </c>
      <c r="E17" s="38">
        <f>SUM(E13:E14)</f>
        <v>0</v>
      </c>
      <c r="F17" s="38">
        <f>SUM(F7)</f>
        <v>207111.69</v>
      </c>
      <c r="G17" s="38">
        <f>SUM(G8)</f>
        <v>0</v>
      </c>
      <c r="H17" s="38">
        <f>SUM(H7:H10)</f>
        <v>0</v>
      </c>
      <c r="I17" s="38">
        <f>SUM(I11)</f>
        <v>56968.38</v>
      </c>
      <c r="J17" s="38">
        <f>SUM(B17:I17)</f>
        <v>557523.94999999995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2022-01-17T07:12:52Z</dcterms:modified>
</cp:coreProperties>
</file>