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D16" i="1"/>
  <c r="C15" i="2" l="1"/>
  <c r="D15" i="2"/>
  <c r="E15" i="2" l="1"/>
  <c r="F15" i="2" l="1"/>
  <c r="J15" i="2" l="1"/>
  <c r="H15" i="2"/>
  <c r="B15" i="2" l="1"/>
  <c r="D33" i="1" l="1"/>
  <c r="G15" i="2" l="1"/>
</calcChain>
</file>

<file path=xl/comments1.xml><?xml version="1.0" encoding="utf-8"?>
<comments xmlns="http://schemas.openxmlformats.org/spreadsheetml/2006/main">
  <authors>
    <author>Bp</author>
  </authors>
  <commentList>
    <comment ref="A16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<sst xmlns="http://schemas.openxmlformats.org/spreadsheetml/2006/main" count="68" uniqueCount="46">
  <si>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</si>
  <si>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</si>
  <si>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</si>
  <si>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</si>
  <si>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</si>
  <si>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</si>
  <si>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</si>
  <si>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</si>
  <si>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</si>
  <si>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</si>
  <si>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</si>
  <si>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</si>
  <si>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</si>
  <si>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</si>
  <si>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</si>
  <si>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</si>
  <si>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</si>
  <si>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</si>
  <si>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</si>
  <si>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</si>
  <si>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</si>
  <si>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</si>
  <si>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</si>
  <si>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</si>
  <si>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</si>
  <si>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</si>
  <si>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</si>
  <si>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</si>
  <si>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</si>
  <si>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</si>
  <si>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</si>
  <si>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</si>
  <si>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</si>
  <si>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</si>
  <si>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</si>
  <si>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</si>
  <si>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</si>
  <si>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Извршена плаћања према добављачима са буџетског рачуна Дома здравља Бела Паланка дана 09.12.2021. године</t>
  </si>
  <si>
    <t>09.12.2021.</t>
  </si>
  <si>
    <t>Telekom Beograd</t>
  </si>
  <si>
    <t>Telenor Beograd</t>
  </si>
  <si>
    <t>Baća Bela Palanka</t>
  </si>
  <si>
    <t>Topli dom Čapljinac</t>
  </si>
  <si>
    <t>Trade promet Niš</t>
  </si>
  <si>
    <t>Yunycom Beograd</t>
  </si>
  <si>
    <t>Sinofarm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</si>
</sst>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H24" sqref="H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13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17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16</v>
      </c>
      <c r="B8" s="47"/>
      <c r="C8" s="48"/>
      <c r="D8" s="68">
        <v>419515.99</v>
      </c>
      <c r="E8" s="70" t="s">
        <v>0</v>
      </c>
    </row>
    <row r="9" spans="1:7" ht="16.5" thickBot="1" x14ac:dyDescent="0.25">
      <c r="A9" s="49" t="s">
        <v>18</v>
      </c>
      <c r="B9" s="50"/>
      <c r="C9" s="24" t="s">
        <v>38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11</v>
      </c>
      <c r="C11" s="45"/>
      <c r="D11" s="5">
        <v>509628.83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259916.67</v>
      </c>
      <c r="E12" s="6" t="s">
        <v>0</v>
      </c>
    </row>
    <row r="13" spans="1:7" ht="32.450000000000003" customHeight="1" x14ac:dyDescent="0.2">
      <c r="A13" s="4">
        <v>3</v>
      </c>
      <c r="B13" s="73" t="s">
        <v>36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51" t="s">
        <v>12</v>
      </c>
      <c r="B16" s="51"/>
      <c r="C16" s="51"/>
      <c r="D16" s="9">
        <f>SUM(D11:D15)</f>
        <v>769545.5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5</v>
      </c>
      <c r="C19" s="57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350029.51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55" t="s">
        <v>15</v>
      </c>
      <c r="C33" s="56"/>
      <c r="D33" s="23">
        <f>SUM(D20:D32)</f>
        <v>350029.51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I25" sqref="I25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21975.66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55707.85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44550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62000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41122</v>
      </c>
      <c r="J11" s="36"/>
    </row>
    <row r="12" spans="1:12" ht="15" x14ac:dyDescent="0.25">
      <c r="A12" s="32" t="s">
        <v>44</v>
      </c>
      <c r="B12" s="37"/>
      <c r="C12" s="37"/>
      <c r="D12" s="37"/>
      <c r="E12" s="37"/>
      <c r="F12" s="37"/>
      <c r="G12" s="37"/>
      <c r="H12" s="37"/>
      <c r="I12" s="37">
        <v>69504</v>
      </c>
      <c r="J12" s="36"/>
    </row>
    <row r="13" spans="1:12" ht="15" x14ac:dyDescent="0.25">
      <c r="A13" s="32" t="s">
        <v>45</v>
      </c>
      <c r="B13" s="37"/>
      <c r="C13" s="37"/>
      <c r="D13" s="37"/>
      <c r="E13" s="37"/>
      <c r="F13" s="37"/>
      <c r="G13" s="37"/>
      <c r="H13" s="37"/>
      <c r="I13" s="37">
        <v>55170</v>
      </c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3.5" customHeight="1" x14ac:dyDescent="0.2">
      <c r="A15" s="33" t="s">
        <v>24</v>
      </c>
      <c r="B15" s="38">
        <f>SUM(B7:B7)</f>
        <v>0</v>
      </c>
      <c r="C15" s="38">
        <f>SUM(C12:C13)</f>
        <v>0</v>
      </c>
      <c r="D15" s="38">
        <f>SUM(D8:D13)</f>
        <v>0</v>
      </c>
      <c r="E15" s="38">
        <f>SUM(E7:E10)</f>
        <v>0</v>
      </c>
      <c r="F15" s="38">
        <f>SUM(F7:F10)</f>
        <v>0</v>
      </c>
      <c r="G15" s="38">
        <f>SUM(G7:G7)</f>
        <v>0</v>
      </c>
      <c r="H15" s="38">
        <f>SUM(H7:H10)</f>
        <v>0</v>
      </c>
      <c r="I15" s="38">
        <f>SUM(I7:I14)</f>
        <v>350029.51</v>
      </c>
      <c r="J15" s="38">
        <f>SUM(J7:J10)</f>
        <v>0</v>
      </c>
    </row>
    <row r="16" spans="1:12" ht="15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2"/>
    </row>
    <row r="18" spans="1:10" ht="15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4" spans="1:10" x14ac:dyDescent="0.2">
      <c r="B24" s="41"/>
      <c r="C24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2021-12-13T07:01:24Z</dcterms:modified>
</cp:coreProperties>
</file>