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2DB3B5EA-68DE-4F3F-8067-7D52EAAD24E8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iterateDelta="1E-4"/>
</workbook>
</file>

<file path=xl/calcChain.xml><?xml version="1.0" encoding="utf-8"?>
<calcChain xmlns="http://schemas.openxmlformats.org/spreadsheetml/2006/main">
  <c r="I18" i="2" l="1"/>
  <c r="H18" i="2"/>
  <c r="C18" i="2"/>
  <c r="D18" i="2"/>
  <c r="G18" i="2"/>
  <c r="B18" i="2" l="1"/>
  <c r="E18" i="2" l="1"/>
  <c r="D33" i="1" l="1"/>
  <c r="D16" i="1" l="1"/>
  <c r="F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9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<sst xmlns="http://schemas.openxmlformats.org/spreadsheetml/2006/main" count="61" uniqueCount="41">
  <si>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</si>
  <si>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</si>
  <si>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</si>
  <si>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</si>
  <si>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</si>
  <si>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</si>
  <si>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</si>
  <si>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</si>
  <si>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</si>
  <si>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</si>
  <si>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</si>
  <si>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</si>
  <si>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</si>
  <si>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</si>
  <si>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</si>
  <si>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</si>
  <si>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</si>
  <si>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</si>
  <si>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</si>
  <si>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</si>
  <si>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</si>
  <si>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</si>
  <si>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</si>
  <si>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</si>
  <si>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</si>
  <si>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</si>
  <si>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</si>
  <si>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</si>
  <si>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</si>
  <si>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</si>
  <si>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</si>
  <si>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</si>
  <si>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</si>
  <si>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</si>
  <si>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Лекови (директно плаћање од стране РФЗО)158660,48</t>
  </si>
  <si>
    <t>Приливи од РФЗО-а (лекови у ЗУ-директно плаћање од стране РФЗО)</t>
  </si>
  <si>
    <t>04.08.2021.</t>
  </si>
  <si>
    <t>Извршена плаћања према добављачима са буџетског рачуна Дома здравља Бела Паланка дана 04.08.2021. године</t>
  </si>
  <si>
    <t>Telekom</t>
  </si>
  <si>
    <t>Telkom</t>
  </si>
  <si>
    <t>Telenor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</si>
</sst>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zoomScaleNormal="100" workbookViewId="0">
      <selection activeCell="D22" sqref="D2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16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6"/>
      <c r="C3" s="26"/>
      <c r="D3" s="26"/>
      <c r="E3" s="47"/>
      <c r="F3" s="2"/>
      <c r="G3" s="2"/>
    </row>
    <row r="4" spans="1:7" ht="12.95" customHeight="1" x14ac:dyDescent="0.2">
      <c r="A4" s="48" t="s">
        <v>20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19</v>
      </c>
      <c r="B8" s="66"/>
      <c r="C8" s="67"/>
      <c r="D8" s="57">
        <v>743104.79</v>
      </c>
      <c r="E8" s="59" t="s">
        <v>0</v>
      </c>
    </row>
    <row r="9" spans="1:7" ht="16.5" thickBot="1" x14ac:dyDescent="0.25">
      <c r="A9" s="68" t="s">
        <v>21</v>
      </c>
      <c r="B9" s="69"/>
      <c r="C9" s="25" t="s">
        <v>36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14</v>
      </c>
      <c r="C11" s="45"/>
      <c r="D11" s="5">
        <v>880484.11</v>
      </c>
      <c r="E11" s="6" t="s">
        <v>0</v>
      </c>
    </row>
    <row r="12" spans="1:7" ht="15.75" x14ac:dyDescent="0.25">
      <c r="A12" s="4">
        <v>2</v>
      </c>
      <c r="B12" s="45" t="s">
        <v>29</v>
      </c>
      <c r="C12" s="45"/>
      <c r="D12" s="44">
        <v>166720</v>
      </c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>
        <v>120706.79</v>
      </c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70" t="s">
        <v>15</v>
      </c>
      <c r="B16" s="70"/>
      <c r="C16" s="70"/>
      <c r="D16" s="9">
        <f>SUM(D11:D15)</f>
        <v>1167910.8999999999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8</v>
      </c>
      <c r="C19" s="46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>
        <v>241406.88</v>
      </c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>
        <v>120706.79</v>
      </c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>
        <v>62692.44</v>
      </c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33</v>
      </c>
      <c r="C32" s="45"/>
      <c r="D32" s="5"/>
      <c r="E32" s="6" t="s">
        <v>0</v>
      </c>
    </row>
    <row r="33" spans="1:5" ht="18.75" customHeight="1" x14ac:dyDescent="0.2">
      <c r="B33" s="74" t="s">
        <v>18</v>
      </c>
      <c r="C33" s="75"/>
      <c r="D33" s="24">
        <f>SUM(D20:D32)</f>
        <v>424806.11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selection activeCell="H10" sqref="H10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</row>
    <row r="5" spans="1:11" ht="110.25" x14ac:dyDescent="0.2">
      <c r="A5" s="77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37"/>
      <c r="F7" s="37"/>
      <c r="G7" s="37"/>
      <c r="H7" s="37">
        <v>1</v>
      </c>
      <c r="I7" s="37"/>
      <c r="J7" s="29"/>
      <c r="K7" s="29"/>
    </row>
    <row r="8" spans="1:11" ht="15" x14ac:dyDescent="0.2">
      <c r="A8" s="32" t="s">
        <v>39</v>
      </c>
      <c r="B8" s="37"/>
      <c r="C8" s="37"/>
      <c r="D8" s="37"/>
      <c r="E8" s="37"/>
      <c r="F8" s="37"/>
      <c r="G8" s="37"/>
      <c r="H8" s="37">
        <v>8000</v>
      </c>
      <c r="I8" s="37"/>
      <c r="J8" s="29"/>
      <c r="K8" s="29"/>
    </row>
    <row r="9" spans="1:11" ht="15" x14ac:dyDescent="0.25">
      <c r="A9" s="33" t="s">
        <v>40</v>
      </c>
      <c r="B9" s="38"/>
      <c r="C9" s="38"/>
      <c r="D9" s="38"/>
      <c r="E9" s="38"/>
      <c r="F9" s="38"/>
      <c r="G9" s="38"/>
      <c r="H9" s="38">
        <v>54691.44</v>
      </c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5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5" customHeight="1" x14ac:dyDescent="0.2">
      <c r="A18" s="34" t="s">
        <v>27</v>
      </c>
      <c r="B18" s="39">
        <f>SUM(B7:B9)</f>
        <v>0</v>
      </c>
      <c r="C18" s="39">
        <f>SUM(C9:C12)</f>
        <v>0</v>
      </c>
      <c r="D18" s="39">
        <f>SUM(D7:D17)</f>
        <v>0</v>
      </c>
      <c r="E18" s="39">
        <f>SUM(E7:E10)</f>
        <v>0</v>
      </c>
      <c r="F18" s="39">
        <f t="shared" ref="F18" si="0">SUM(F7:F9)</f>
        <v>0</v>
      </c>
      <c r="G18" s="39">
        <f>SUM(G7:G17)</f>
        <v>0</v>
      </c>
      <c r="H18" s="39">
        <f>SUM(H7:H10)</f>
        <v>62692.44</v>
      </c>
      <c r="I18" s="39">
        <f>SUM(I7:I11)</f>
        <v>0</v>
      </c>
    </row>
    <row r="19" spans="1:9" ht="15" x14ac:dyDescent="0.25">
      <c r="A19" s="35"/>
      <c r="B19" s="36"/>
      <c r="C19" s="36"/>
      <c r="D19" s="36"/>
      <c r="E19" s="36"/>
      <c r="F19" s="36"/>
      <c r="G19" s="36"/>
      <c r="H19" s="36"/>
      <c r="I19" s="36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3"/>
    </row>
    <row r="21" spans="1:9" ht="15" x14ac:dyDescent="0.25">
      <c r="A21" s="40"/>
      <c r="B21" s="41"/>
      <c r="C21" s="41"/>
      <c r="D21" s="41"/>
      <c r="E21" s="41"/>
      <c r="F21" s="41"/>
      <c r="G21" s="41"/>
      <c r="H21" s="41"/>
      <c r="I21" s="41"/>
    </row>
    <row r="22" spans="1:9" x14ac:dyDescent="0.2">
      <c r="A22" s="29"/>
      <c r="B22" s="29"/>
      <c r="C22" s="29"/>
      <c r="D22" s="29"/>
      <c r="E22" s="29"/>
      <c r="F22" s="29"/>
      <c r="G22" s="29"/>
      <c r="H22" s="29"/>
      <c r="I22" s="29"/>
    </row>
    <row r="27" spans="1:9" x14ac:dyDescent="0.2">
      <c r="B27" s="42"/>
      <c r="C27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2021-08-09T06:57:11Z</dcterms:modified>
</cp:coreProperties>
</file>