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36B9B3B5-0D00-46E4-A940-E3D97AD20B94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D18" i="2" l="1"/>
  <c r="G18" i="2"/>
  <c r="H18" i="2" l="1"/>
  <c r="B18" i="2"/>
  <c r="C18" i="2"/>
  <c r="E18" i="2" l="1"/>
  <c r="D33" i="1" l="1"/>
  <c r="D16" i="1" l="1"/>
  <c r="F18" i="2" l="1"/>
  <c r="I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<sst xmlns="http://schemas.openxmlformats.org/spreadsheetml/2006/main" count="69" uniqueCount="49">
  <si>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</si>
  <si>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</si>
  <si>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</si>
  <si>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</si>
  <si>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</si>
  <si>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</si>
  <si>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</si>
  <si>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</si>
  <si>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</si>
  <si>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</si>
  <si>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</si>
  <si>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</si>
  <si>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</si>
  <si>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</si>
  <si>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</si>
  <si>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</si>
  <si>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</si>
  <si>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</si>
  <si>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</si>
  <si>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</si>
  <si>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</si>
  <si>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</si>
  <si>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</si>
  <si>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</si>
  <si>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</si>
  <si>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</si>
  <si>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</si>
  <si>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</si>
  <si>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</si>
  <si>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</si>
  <si>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</si>
  <si>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</si>
  <si>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</si>
  <si>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</si>
  <si>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</si>
  <si>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</si>
  <si>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Извршена плаћања према добављачима са буџетског рачуна Дома здравља Бела Паланка дана 21.05.2021. године</t>
  </si>
  <si>
    <t>21.05.2021.</t>
  </si>
  <si>
    <t>Neomedika</t>
  </si>
  <si>
    <t>Velebit</t>
  </si>
  <si>
    <t>Naisus</t>
  </si>
  <si>
    <t>Tend protekt</t>
  </si>
  <si>
    <t>Sigurnost</t>
  </si>
  <si>
    <t>zzz radnika</t>
  </si>
  <si>
    <t>butangas</t>
  </si>
  <si>
    <t>heart</t>
  </si>
  <si>
    <t>tradepromet</t>
  </si>
  <si>
    <t>Komnis</t>
  </si>
  <si>
    <t>nataly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</si>
</sst>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zoomScaleNormal="10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952731.75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37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1205706.22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 x14ac:dyDescent="0.2">
      <c r="A13" s="4">
        <v>3</v>
      </c>
      <c r="B13" s="73" t="s">
        <v>34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1205706.22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35</v>
      </c>
      <c r="C23" s="45"/>
      <c r="D23" s="12"/>
      <c r="E23" s="8"/>
    </row>
    <row r="24" spans="2:5" x14ac:dyDescent="0.2">
      <c r="B24" s="45" t="s">
        <v>5</v>
      </c>
      <c r="C24" s="45"/>
      <c r="D24" s="12">
        <v>40459</v>
      </c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>
        <v>212515.47</v>
      </c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33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252974.47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selection activeCell="H17" sqref="H17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 t="s">
        <v>38</v>
      </c>
      <c r="B7" s="37"/>
      <c r="C7" s="37"/>
      <c r="D7" s="37">
        <v>40459</v>
      </c>
      <c r="E7" s="37"/>
      <c r="F7" s="37"/>
      <c r="G7" s="37"/>
      <c r="H7" s="37"/>
      <c r="I7" s="37"/>
      <c r="J7" s="29"/>
      <c r="K7" s="29"/>
    </row>
    <row r="8" spans="1:11" ht="15" x14ac:dyDescent="0.2">
      <c r="A8" s="32" t="s">
        <v>39</v>
      </c>
      <c r="B8" s="37"/>
      <c r="C8" s="37"/>
      <c r="D8" s="37"/>
      <c r="E8" s="37"/>
      <c r="F8" s="37"/>
      <c r="G8" s="37"/>
      <c r="H8" s="37">
        <v>2640</v>
      </c>
      <c r="I8" s="37"/>
      <c r="J8" s="29"/>
      <c r="K8" s="29"/>
    </row>
    <row r="9" spans="1:11" ht="15" x14ac:dyDescent="0.25">
      <c r="A9" s="33" t="s">
        <v>40</v>
      </c>
      <c r="B9" s="38"/>
      <c r="C9" s="38"/>
      <c r="D9" s="38"/>
      <c r="E9" s="38"/>
      <c r="F9" s="38"/>
      <c r="G9" s="38"/>
      <c r="H9" s="38">
        <v>863.55</v>
      </c>
      <c r="I9" s="37"/>
    </row>
    <row r="10" spans="1:11" ht="15" x14ac:dyDescent="0.25">
      <c r="A10" s="33" t="s">
        <v>41</v>
      </c>
      <c r="B10" s="38"/>
      <c r="C10" s="38"/>
      <c r="D10" s="38"/>
      <c r="E10" s="38"/>
      <c r="F10" s="38"/>
      <c r="G10" s="38"/>
      <c r="H10" s="38">
        <v>20000</v>
      </c>
      <c r="I10" s="37"/>
    </row>
    <row r="11" spans="1:11" ht="15" x14ac:dyDescent="0.25">
      <c r="A11" s="33" t="s">
        <v>42</v>
      </c>
      <c r="B11" s="38"/>
      <c r="C11" s="38"/>
      <c r="D11" s="38"/>
      <c r="E11" s="38"/>
      <c r="F11" s="38"/>
      <c r="G11" s="38"/>
      <c r="H11" s="38">
        <v>3600</v>
      </c>
      <c r="I11" s="37"/>
    </row>
    <row r="12" spans="1:11" ht="15" x14ac:dyDescent="0.25">
      <c r="A12" s="33" t="s">
        <v>43</v>
      </c>
      <c r="B12" s="38"/>
      <c r="C12" s="38"/>
      <c r="D12" s="38"/>
      <c r="E12" s="38"/>
      <c r="F12" s="38"/>
      <c r="G12" s="38"/>
      <c r="H12" s="38">
        <v>34000</v>
      </c>
      <c r="I12" s="37"/>
    </row>
    <row r="13" spans="1:11" ht="15" x14ac:dyDescent="0.25">
      <c r="A13" s="33" t="s">
        <v>44</v>
      </c>
      <c r="B13" s="38"/>
      <c r="C13" s="38"/>
      <c r="D13" s="38"/>
      <c r="E13" s="38"/>
      <c r="F13" s="38"/>
      <c r="G13" s="38"/>
      <c r="H13" s="38">
        <v>3600</v>
      </c>
      <c r="I13" s="37"/>
    </row>
    <row r="14" spans="1:11" ht="15" x14ac:dyDescent="0.25">
      <c r="A14" s="33" t="s">
        <v>45</v>
      </c>
      <c r="B14" s="38"/>
      <c r="C14" s="38"/>
      <c r="D14" s="38"/>
      <c r="E14" s="38"/>
      <c r="F14" s="38"/>
      <c r="G14" s="38"/>
      <c r="H14" s="38">
        <v>9700</v>
      </c>
      <c r="I14" s="37"/>
    </row>
    <row r="15" spans="1:11" ht="15" x14ac:dyDescent="0.25">
      <c r="A15" s="33" t="s">
        <v>46</v>
      </c>
      <c r="B15" s="38"/>
      <c r="C15" s="38"/>
      <c r="D15" s="38"/>
      <c r="E15" s="38"/>
      <c r="F15" s="38"/>
      <c r="G15" s="38"/>
      <c r="H15" s="38">
        <v>13800</v>
      </c>
      <c r="I15" s="37"/>
    </row>
    <row r="16" spans="1:11" ht="15" x14ac:dyDescent="0.25">
      <c r="A16" s="33" t="s">
        <v>48</v>
      </c>
      <c r="B16" s="38"/>
      <c r="C16" s="38"/>
      <c r="D16" s="38"/>
      <c r="E16" s="38"/>
      <c r="F16" s="38"/>
      <c r="G16" s="38"/>
      <c r="H16" s="38">
        <v>50000</v>
      </c>
      <c r="I16" s="37"/>
    </row>
    <row r="17" spans="1:9" ht="15" x14ac:dyDescent="0.25">
      <c r="A17" s="33" t="s">
        <v>47</v>
      </c>
      <c r="B17" s="38"/>
      <c r="C17" s="38"/>
      <c r="D17" s="38"/>
      <c r="E17" s="38"/>
      <c r="F17" s="38"/>
      <c r="G17" s="38"/>
      <c r="H17" s="38">
        <v>65484.71</v>
      </c>
      <c r="I17" s="37"/>
    </row>
    <row r="18" spans="1:9" ht="13.5" customHeight="1" x14ac:dyDescent="0.2">
      <c r="A18" s="34" t="s">
        <v>27</v>
      </c>
      <c r="B18" s="39">
        <f>SUM(B7:B9)</f>
        <v>0</v>
      </c>
      <c r="C18" s="39">
        <f>SUM(C7:C9)</f>
        <v>0</v>
      </c>
      <c r="D18" s="39">
        <f>SUM(D7:D17)</f>
        <v>40459</v>
      </c>
      <c r="E18" s="39">
        <f>SUM(E7:E10)</f>
        <v>0</v>
      </c>
      <c r="F18" s="39">
        <f t="shared" ref="F18" si="0">SUM(F7:F9)</f>
        <v>0</v>
      </c>
      <c r="G18" s="39">
        <f>SUM(G7:G17)</f>
        <v>0</v>
      </c>
      <c r="H18" s="39">
        <f>SUM(H7:H17)</f>
        <v>203688.25999999998</v>
      </c>
      <c r="I18" s="39">
        <f>SUM(B18:H18)</f>
        <v>244147.25999999998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2021-05-28T09:04:00Z</dcterms:modified>
</cp:coreProperties>
</file>