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7" i="2" l="1"/>
  <c r="I13" i="2"/>
  <c r="I12" i="2"/>
  <c r="I11" i="2"/>
  <c r="I10" i="2"/>
  <c r="I9" i="2"/>
  <c r="I8" i="2"/>
  <c r="I7" i="2"/>
  <c r="H17" i="2" l="1"/>
  <c r="D17" i="2" l="1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<sst xmlns="http://schemas.openxmlformats.org/spreadsheetml/2006/main" count="65" uniqueCount="45">
  <si>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</si>
  <si>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</si>
  <si>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</si>
  <si>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</si>
  <si>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</si>
  <si>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</si>
  <si>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</si>
  <si>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</si>
  <si>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</si>
  <si>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</si>
  <si>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</si>
  <si>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</si>
  <si>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</si>
  <si>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</si>
  <si>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</si>
  <si>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</si>
  <si>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</si>
  <si>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</si>
  <si>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</si>
  <si>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</si>
  <si>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</si>
  <si>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</si>
  <si>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</si>
  <si>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</si>
  <si>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</si>
  <si>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</si>
  <si>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</si>
  <si>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</si>
  <si>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</si>
  <si>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</si>
  <si>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</si>
  <si>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</si>
  <si>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</si>
  <si>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</si>
  <si>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</si>
  <si>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</si>
  <si>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17.11.2020.</t>
  </si>
  <si>
    <t>Извршена плаћања према добављачима са буџетског рачуна Дома здравља Бела Паланка дана 17.11.2020. године</t>
  </si>
  <si>
    <t>Medica Linea</t>
  </si>
  <si>
    <t>Promedia</t>
  </si>
  <si>
    <t>Farmalogist</t>
  </si>
  <si>
    <t>Yunicom</t>
  </si>
  <si>
    <t>Adoc</t>
  </si>
  <si>
    <t>Euroauto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</si>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</sst>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419769.86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419769.86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93456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>
        <v>144678.01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657903.87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>
        <v>144678.01</v>
      </c>
      <c r="E23" s="8"/>
    </row>
    <row r="24" spans="2:5" x14ac:dyDescent="0.2">
      <c r="B24" s="45" t="s">
        <v>5</v>
      </c>
      <c r="C24" s="45"/>
      <c r="D24" s="12">
        <v>93456</v>
      </c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18445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256579.01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I18" sqref="I1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>
        <v>135150.57999999999</v>
      </c>
      <c r="D7" s="37"/>
      <c r="E7" s="12"/>
      <c r="F7" s="37"/>
      <c r="G7" s="37"/>
      <c r="H7" s="37"/>
      <c r="I7" s="37">
        <f>SUM(C7:H7)</f>
        <v>135150.57999999999</v>
      </c>
      <c r="J7" s="29"/>
      <c r="K7" s="29"/>
    </row>
    <row r="8" spans="1:11" ht="15" x14ac:dyDescent="0.2">
      <c r="A8" s="32" t="s">
        <v>39</v>
      </c>
      <c r="B8" s="37"/>
      <c r="C8" s="37"/>
      <c r="D8" s="37">
        <v>33600</v>
      </c>
      <c r="E8" s="37"/>
      <c r="F8" s="37"/>
      <c r="G8" s="37"/>
      <c r="H8" s="37"/>
      <c r="I8" s="37">
        <f>SUM(D8:H8)</f>
        <v>33600</v>
      </c>
      <c r="J8" s="29"/>
      <c r="K8" s="29"/>
    </row>
    <row r="9" spans="1:11" ht="15" x14ac:dyDescent="0.25">
      <c r="A9" s="33" t="s">
        <v>41</v>
      </c>
      <c r="B9" s="38"/>
      <c r="C9" s="38"/>
      <c r="D9" s="38">
        <v>59856</v>
      </c>
      <c r="E9" s="38"/>
      <c r="F9" s="38"/>
      <c r="G9" s="38"/>
      <c r="H9" s="38"/>
      <c r="I9" s="37">
        <f>SUM(D9)</f>
        <v>59856</v>
      </c>
    </row>
    <row r="10" spans="1:11" ht="15" x14ac:dyDescent="0.25">
      <c r="A10" s="33" t="s">
        <v>40</v>
      </c>
      <c r="B10" s="38"/>
      <c r="C10" s="38">
        <v>7005.68</v>
      </c>
      <c r="D10" s="38"/>
      <c r="E10" s="38"/>
      <c r="F10" s="38"/>
      <c r="G10" s="38"/>
      <c r="H10" s="38"/>
      <c r="I10" s="37">
        <f>SUM(C10)</f>
        <v>7005.68</v>
      </c>
    </row>
    <row r="11" spans="1:11" ht="15" x14ac:dyDescent="0.25">
      <c r="A11" s="33" t="s">
        <v>42</v>
      </c>
      <c r="B11" s="38"/>
      <c r="C11" s="38">
        <v>2521.75</v>
      </c>
      <c r="D11" s="38"/>
      <c r="E11" s="38"/>
      <c r="F11" s="38"/>
      <c r="G11" s="38"/>
      <c r="H11" s="38"/>
      <c r="I11" s="37">
        <f>SUM(C11)</f>
        <v>2521.75</v>
      </c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4200</v>
      </c>
      <c r="I12" s="37">
        <f>SUM(H12)</f>
        <v>4200</v>
      </c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6529</v>
      </c>
      <c r="I13" s="37">
        <f>SUM(H13)</f>
        <v>6529</v>
      </c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144678.00999999998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10729</v>
      </c>
      <c r="I17" s="39">
        <f>SUM(I7:I13)</f>
        <v>248863.00999999998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2020-11-23T07:18:26Z</dcterms:modified>
</cp:coreProperties>
</file>