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3" i="2" l="1"/>
  <c r="I12" i="2"/>
  <c r="I17" i="2"/>
  <c r="I11" i="2"/>
  <c r="I10" i="2"/>
  <c r="I9" i="2"/>
  <c r="D17" i="2"/>
  <c r="I16" i="2" l="1"/>
  <c r="I15" i="2"/>
  <c r="H17" i="2"/>
  <c r="I8" i="2" l="1"/>
  <c r="I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<sst xmlns="http://schemas.openxmlformats.org/spreadsheetml/2006/main" count="65" uniqueCount="45">
  <si>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</si>
  <si>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</si>
  <si>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</si>
  <si>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</si>
  <si>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</si>
  <si>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</si>
  <si>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</si>
  <si>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</si>
  <si>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</si>
  <si>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</si>
  <si>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</si>
  <si>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</si>
  <si>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</si>
  <si>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</si>
  <si>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</si>
  <si>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</si>
  <si>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</si>
  <si>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</si>
  <si>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</si>
  <si>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</si>
  <si>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</si>
  <si>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</si>
  <si>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</si>
  <si>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</si>
  <si>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</si>
  <si>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</si>
  <si>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</si>
  <si>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</si>
  <si>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</si>
  <si>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</si>
  <si>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</si>
  <si>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</si>
  <si>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</si>
  <si>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</si>
  <si>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</si>
  <si>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</si>
  <si>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19.08.2020.</t>
  </si>
  <si>
    <t>Извршена плаћања према добављачима са буџетског рачуна Дома здравља Бела Паланка дана 19.08.2020. године</t>
  </si>
  <si>
    <t>Neomedica Nis</t>
  </si>
  <si>
    <t xml:space="preserve">Medinik </t>
  </si>
  <si>
    <t>Nova grosis</t>
  </si>
  <si>
    <t>Farmalogist</t>
  </si>
  <si>
    <t>Sinofarm</t>
  </si>
  <si>
    <t>Phoenix Pharma</t>
  </si>
  <si>
    <t xml:space="preserve">Metreco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</si>
</sst>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" zoomScaleNormal="100" workbookViewId="0">
      <selection activeCell="D25" sqref="D2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653897.43000000005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1351563.39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1351563.39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>
        <v>697665.96</v>
      </c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/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32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697665.96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4" sqref="I1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 t="s">
        <v>38</v>
      </c>
      <c r="B7" s="37"/>
      <c r="C7" s="37"/>
      <c r="D7" s="37">
        <v>267582.87</v>
      </c>
      <c r="E7" s="12"/>
      <c r="F7" s="37"/>
      <c r="G7" s="37"/>
      <c r="H7" s="37"/>
      <c r="I7" s="37">
        <f>SUM(C7:H7)</f>
        <v>267582.87</v>
      </c>
      <c r="J7" s="29"/>
      <c r="K7" s="29"/>
    </row>
    <row r="8" spans="1:11" ht="15" x14ac:dyDescent="0.2">
      <c r="A8" s="32" t="s">
        <v>39</v>
      </c>
      <c r="B8" s="37"/>
      <c r="C8" s="37"/>
      <c r="D8" s="37">
        <v>112994.4</v>
      </c>
      <c r="E8" s="37"/>
      <c r="F8" s="37"/>
      <c r="G8" s="37"/>
      <c r="H8" s="37"/>
      <c r="I8" s="37">
        <f>SUM(C8:H8)</f>
        <v>112994.4</v>
      </c>
      <c r="J8" s="29"/>
      <c r="K8" s="29"/>
    </row>
    <row r="9" spans="1:11" ht="15" x14ac:dyDescent="0.25">
      <c r="A9" s="33" t="s">
        <v>40</v>
      </c>
      <c r="B9" s="38"/>
      <c r="C9" s="38"/>
      <c r="D9" s="38">
        <v>25742.400000000001</v>
      </c>
      <c r="E9" s="38"/>
      <c r="F9" s="38"/>
      <c r="G9" s="38"/>
      <c r="H9" s="38"/>
      <c r="I9" s="37">
        <f>SUM(D9)</f>
        <v>25742.400000000001</v>
      </c>
    </row>
    <row r="10" spans="1:11" ht="15" x14ac:dyDescent="0.25">
      <c r="A10" s="33" t="s">
        <v>41</v>
      </c>
      <c r="B10" s="38"/>
      <c r="C10" s="38"/>
      <c r="D10" s="38">
        <v>147109.89000000001</v>
      </c>
      <c r="E10" s="38"/>
      <c r="F10" s="38"/>
      <c r="G10" s="38"/>
      <c r="H10" s="38"/>
      <c r="I10" s="37">
        <f>SUM(D10)</f>
        <v>147109.89000000001</v>
      </c>
    </row>
    <row r="11" spans="1:11" ht="15" x14ac:dyDescent="0.25">
      <c r="A11" s="33" t="s">
        <v>42</v>
      </c>
      <c r="B11" s="38"/>
      <c r="C11" s="38"/>
      <c r="D11" s="38">
        <v>24012</v>
      </c>
      <c r="E11" s="38"/>
      <c r="F11" s="38"/>
      <c r="G11" s="38"/>
      <c r="H11" s="38"/>
      <c r="I11" s="37">
        <f>SUM(D11)</f>
        <v>24012</v>
      </c>
    </row>
    <row r="12" spans="1:11" ht="15" x14ac:dyDescent="0.25">
      <c r="A12" s="33" t="s">
        <v>43</v>
      </c>
      <c r="B12" s="38"/>
      <c r="C12" s="38"/>
      <c r="D12" s="38">
        <v>95384.4</v>
      </c>
      <c r="E12" s="38"/>
      <c r="F12" s="38"/>
      <c r="G12" s="38"/>
      <c r="H12" s="38"/>
      <c r="I12" s="37">
        <f>SUM(D12)</f>
        <v>95384.4</v>
      </c>
    </row>
    <row r="13" spans="1:11" ht="15" x14ac:dyDescent="0.25">
      <c r="A13" s="33" t="s">
        <v>44</v>
      </c>
      <c r="B13" s="38"/>
      <c r="C13" s="38"/>
      <c r="D13" s="38">
        <v>24840</v>
      </c>
      <c r="E13" s="38"/>
      <c r="F13" s="38"/>
      <c r="G13" s="38"/>
      <c r="H13" s="38"/>
      <c r="I13" s="37">
        <f>SUM(D13)</f>
        <v>24840</v>
      </c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>
        <f t="shared" ref="I9:I16" si="0">SUM(H15)</f>
        <v>0</v>
      </c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>
        <f t="shared" si="0"/>
        <v>0</v>
      </c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SUM(D7:D13)</f>
        <v>697665.96000000008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SUM(H7:H16)</f>
        <v>0</v>
      </c>
      <c r="I17" s="39">
        <f>SUM(I7:I14)</f>
        <v>697665.96000000008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2020-08-24T05:53:35Z</dcterms:modified>
</cp:coreProperties>
</file>