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7" i="2" l="1"/>
  <c r="I11" i="2"/>
  <c r="I10" i="2"/>
  <c r="I9" i="2"/>
  <c r="H17" i="2"/>
  <c r="I8" i="2" l="1"/>
  <c r="I7" i="2"/>
  <c r="D17" i="2" l="1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<sst xmlns="http://schemas.openxmlformats.org/spreadsheetml/2006/main" count="63" uniqueCount="43">
  <si>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</si>
  <si>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</si>
  <si>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</si>
  <si>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</si>
  <si>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</si>
  <si>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</si>
  <si>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</si>
  <si>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</si>
  <si>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</si>
  <si>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</si>
  <si>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</si>
  <si>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</si>
  <si>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</si>
  <si>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</si>
  <si>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</si>
  <si>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</si>
  <si>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</si>
  <si>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</si>
  <si>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</si>
  <si>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</si>
  <si>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</si>
  <si>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</si>
  <si>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</si>
  <si>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</si>
  <si>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</si>
  <si>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</si>
  <si>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</si>
  <si>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</si>
  <si>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</si>
  <si>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</si>
  <si>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</si>
  <si>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</si>
  <si>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</si>
  <si>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</si>
  <si>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</si>
  <si>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</si>
  <si>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18.08.2020. године</t>
  </si>
  <si>
    <t>18.08.2020.</t>
  </si>
  <si>
    <t>Telenor</t>
  </si>
  <si>
    <t>Elektronski fakultet</t>
  </si>
  <si>
    <t>Telkom</t>
  </si>
  <si>
    <t>Kopernikus</t>
  </si>
  <si>
    <t>Telekom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</si>
</sst>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4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1351563.39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203376.96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1272915.6599999999</v>
      </c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1476292.6199999999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124729.23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124729.23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I18" sqref="I1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/>
      <c r="F7" s="37"/>
      <c r="G7" s="37"/>
      <c r="H7" s="37">
        <v>68984.7</v>
      </c>
      <c r="I7" s="37">
        <f>SUM(C7:H7)</f>
        <v>68984.7</v>
      </c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20741</v>
      </c>
      <c r="I8" s="37">
        <f>SUM(C8:H8)</f>
        <v>20741</v>
      </c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16000</v>
      </c>
      <c r="I9" s="37">
        <f>SUM(H9)</f>
        <v>16000</v>
      </c>
    </row>
    <row r="10" spans="1:11" ht="15" x14ac:dyDescent="0.25">
      <c r="A10" s="33" t="s">
        <v>41</v>
      </c>
      <c r="B10" s="38"/>
      <c r="C10" s="38"/>
      <c r="D10" s="38"/>
      <c r="E10" s="38"/>
      <c r="F10" s="38"/>
      <c r="G10" s="38"/>
      <c r="H10" s="38">
        <v>1</v>
      </c>
      <c r="I10" s="37">
        <f>SUM(H10)</f>
        <v>1</v>
      </c>
    </row>
    <row r="11" spans="1:11" ht="15" x14ac:dyDescent="0.25">
      <c r="A11" s="33" t="s">
        <v>42</v>
      </c>
      <c r="B11" s="38"/>
      <c r="C11" s="38"/>
      <c r="D11" s="38"/>
      <c r="E11" s="38"/>
      <c r="F11" s="38"/>
      <c r="G11" s="38"/>
      <c r="H11" s="38">
        <v>19002.53</v>
      </c>
      <c r="I11" s="37">
        <f>SUM(H11)</f>
        <v>19002.53</v>
      </c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SUM(H7:H12)</f>
        <v>124729.23</v>
      </c>
      <c r="I17" s="39">
        <f>SUM(I7:I12)</f>
        <v>124729.23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2020-08-24T06:00:04Z</dcterms:modified>
</cp:coreProperties>
</file>