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C17" i="2" l="1"/>
  <c r="I7" i="2" l="1"/>
  <c r="I12" i="2" l="1"/>
  <c r="I11" i="2"/>
  <c r="I10" i="2"/>
  <c r="I9" i="2"/>
  <c r="I8" i="2"/>
  <c r="H17" i="2" l="1"/>
  <c r="D33" i="1" l="1"/>
  <c r="E17" i="2" l="1"/>
  <c r="D17" i="2"/>
  <c r="I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<sst xmlns="http://schemas.openxmlformats.org/spreadsheetml/2006/main" count="61" uniqueCount="41">
  <si>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</si>
  <si>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</si>
  <si>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</si>
  <si>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</si>
  <si>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</si>
  <si>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</si>
  <si>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</si>
  <si>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</si>
  <si>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</si>
  <si>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</si>
  <si>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</si>
  <si>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</si>
  <si>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</si>
  <si>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</si>
  <si>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</si>
  <si>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</si>
  <si>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</si>
  <si>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</si>
  <si>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</si>
  <si>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</si>
  <si>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</si>
  <si>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</si>
  <si>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</si>
  <si>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</si>
  <si>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</si>
  <si>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</si>
  <si>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</si>
  <si>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</si>
  <si>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</si>
  <si>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</si>
  <si>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</si>
  <si>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</si>
  <si>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</si>
  <si>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</si>
  <si>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15.06.2020.</t>
  </si>
  <si>
    <t>Извршена плаћања према добављачима са буџетског рачуна Дома здравља Бела Паланка дана 15.06.2020. године</t>
  </si>
  <si>
    <t>Енерг.(директно плаћање од стране РФЗО)</t>
  </si>
  <si>
    <t>Нис ад Нови Сад</t>
  </si>
  <si>
    <t>Еуро Мотус Нови сад</t>
  </si>
  <si>
    <t>ЕПС</t>
  </si>
  <si>
    <t>Енергенти у здравственој установи (директно плаћање од стране РФЗО)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</si>
</sst>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" zoomScaleNormal="100" workbookViewId="0">
      <selection activeCell="D29" sqref="D29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228409.14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34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228409.14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>
        <v>630330.39</v>
      </c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858739.53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36</v>
      </c>
      <c r="C23" s="44"/>
      <c r="D23" s="12">
        <v>196502.46</v>
      </c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>
        <v>433827.93</v>
      </c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32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630330.39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C5" sqref="C5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35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40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31</v>
      </c>
      <c r="J6" s="29"/>
      <c r="K6" s="29"/>
    </row>
    <row r="7" spans="1:11" ht="13.8" x14ac:dyDescent="0.25">
      <c r="A7" s="32" t="s">
        <v>37</v>
      </c>
      <c r="B7" s="37"/>
      <c r="C7" s="37"/>
      <c r="D7" s="37"/>
      <c r="E7" s="37">
        <v>239571.03</v>
      </c>
      <c r="F7" s="37"/>
      <c r="G7" s="37"/>
      <c r="H7" s="37">
        <v>915</v>
      </c>
      <c r="I7" s="37">
        <f>SUM(C7:H7)</f>
        <v>240486.03</v>
      </c>
      <c r="J7" s="29"/>
      <c r="K7" s="29"/>
    </row>
    <row r="8" spans="1:11" ht="13.8" x14ac:dyDescent="0.25">
      <c r="A8" s="32" t="s">
        <v>38</v>
      </c>
      <c r="B8" s="37"/>
      <c r="C8" s="37"/>
      <c r="D8" s="37"/>
      <c r="E8" s="37">
        <v>194256.9</v>
      </c>
      <c r="F8" s="37"/>
      <c r="G8" s="37"/>
      <c r="H8" s="37"/>
      <c r="I8" s="37">
        <f t="shared" ref="I8:I12" si="0">SUM(H8)</f>
        <v>0</v>
      </c>
      <c r="J8" s="29"/>
      <c r="K8" s="29"/>
    </row>
    <row r="9" spans="1:11" ht="13.8" x14ac:dyDescent="0.25">
      <c r="A9" s="33" t="s">
        <v>39</v>
      </c>
      <c r="B9" s="38"/>
      <c r="C9" s="38">
        <v>196502.46</v>
      </c>
      <c r="D9" s="38"/>
      <c r="E9" s="38"/>
      <c r="F9" s="38"/>
      <c r="G9" s="38"/>
      <c r="H9" s="38"/>
      <c r="I9" s="37">
        <f t="shared" si="0"/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SUM(C7:C13)</f>
        <v>196502.46</v>
      </c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915</v>
      </c>
      <c r="I17" s="39">
        <f>SUM(B17:H17)</f>
        <v>197417.46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2020-06-26T06:42:28Z</dcterms:modified>
</cp:coreProperties>
</file>