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27" i="2" l="1"/>
  <c r="I14" i="2" l="1"/>
  <c r="I13" i="2"/>
  <c r="I12" i="2"/>
  <c r="I11" i="2"/>
  <c r="I10" i="2"/>
  <c r="I9" i="2"/>
  <c r="I8" i="2"/>
  <c r="I7" i="2"/>
  <c r="C27" i="2"/>
  <c r="D33" i="1" l="1"/>
  <c r="D16" i="1" l="1"/>
  <c r="G27" i="2" l="1"/>
  <c r="B27" i="2" l="1"/>
  <c r="F27" i="2"/>
  <c r="I27" i="2" s="1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<sst xmlns="http://schemas.openxmlformats.org/spreadsheetml/2006/main" count="66" uniqueCount="46">
  <si>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</si>
  <si>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</si>
  <si>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</si>
  <si>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</si>
  <si>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</si>
  <si>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</si>
  <si>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</si>
  <si>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</si>
  <si>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</si>
  <si>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</si>
  <si>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</si>
  <si>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</si>
  <si>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</si>
  <si>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</si>
  <si>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</si>
  <si>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</si>
  <si>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</si>
  <si>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</si>
  <si>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</si>
  <si>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</si>
  <si>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</si>
  <si>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</si>
  <si>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</si>
  <si>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</si>
  <si>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</si>
  <si>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</si>
  <si>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</si>
  <si>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</si>
  <si>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</si>
  <si>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</si>
  <si>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</si>
  <si>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</si>
  <si>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Лекови (директно плаћање од стране РФЗО)</t>
  </si>
  <si>
    <t>Повраћај средстава РФЗО-у</t>
  </si>
  <si>
    <t>Приливи од РФЗО-а (енергенти  у ЗУ-директно плаћање од стране РФЗО)</t>
  </si>
  <si>
    <t>Енергенти у здравственој установи (директно плаћање од стране РФЗО)</t>
  </si>
  <si>
    <t>24.02.2020.</t>
  </si>
  <si>
    <t>Извршена плаћања према добављачима са буџетског рачуна Дома здравља Бела Паланка дана 24.02.2020. године</t>
  </si>
  <si>
    <t>Birouniverzal Doljevac</t>
  </si>
  <si>
    <t>Sigurnost doo Nis</t>
  </si>
  <si>
    <t>3 M Nis</t>
  </si>
  <si>
    <t>MGM Bela Palanka</t>
  </si>
  <si>
    <t>Naissus Nis</t>
  </si>
  <si>
    <t>Jugofeniks Beograd</t>
  </si>
  <si>
    <t>Telkom Bela Palanka</t>
  </si>
  <si>
    <t xml:space="preserve">Kopernikus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</si>
</sst>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561368.53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629725.89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34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629725.89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32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68357.36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33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SUM(D20:D29)</f>
        <v>68357.36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topLeftCell="A4" workbookViewId="0">
      <selection activeCell="H28" sqref="H2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31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9840</v>
      </c>
      <c r="I7" s="37">
        <f>SUM(E7:H7)</f>
        <v>9840</v>
      </c>
      <c r="J7" s="29"/>
      <c r="K7" s="29"/>
    </row>
    <row r="8" spans="1:11" ht="13.8" x14ac:dyDescent="0.25">
      <c r="A8" s="32" t="s">
        <v>39</v>
      </c>
      <c r="B8" s="37"/>
      <c r="C8" s="37"/>
      <c r="D8" s="37"/>
      <c r="E8" s="37"/>
      <c r="F8" s="37"/>
      <c r="G8" s="37"/>
      <c r="H8" s="37">
        <v>3600</v>
      </c>
      <c r="I8" s="37">
        <f>SUM(E8:H8)</f>
        <v>3600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30900</v>
      </c>
      <c r="I9" s="37">
        <f>SUM(D9)</f>
        <v>0</v>
      </c>
    </row>
    <row r="10" spans="1:11" ht="13.8" x14ac:dyDescent="0.25">
      <c r="A10" s="33" t="s">
        <v>41</v>
      </c>
      <c r="B10" s="38"/>
      <c r="C10" s="38"/>
      <c r="D10" s="38"/>
      <c r="E10" s="38"/>
      <c r="F10" s="38"/>
      <c r="G10" s="38"/>
      <c r="H10" s="38">
        <v>1870</v>
      </c>
      <c r="I10" s="37">
        <f>SUM(D10)</f>
        <v>0</v>
      </c>
    </row>
    <row r="11" spans="1:11" ht="13.8" x14ac:dyDescent="0.25">
      <c r="A11" s="33" t="s">
        <v>42</v>
      </c>
      <c r="B11" s="38"/>
      <c r="C11" s="38"/>
      <c r="D11" s="38"/>
      <c r="E11" s="38"/>
      <c r="F11" s="38"/>
      <c r="G11" s="38"/>
      <c r="H11" s="38">
        <v>1850.36</v>
      </c>
      <c r="I11" s="37">
        <f>SUM(D11)</f>
        <v>0</v>
      </c>
    </row>
    <row r="12" spans="1:11" ht="13.8" x14ac:dyDescent="0.25">
      <c r="A12" s="33" t="s">
        <v>43</v>
      </c>
      <c r="B12" s="38"/>
      <c r="C12" s="38"/>
      <c r="D12" s="38"/>
      <c r="E12" s="38"/>
      <c r="F12" s="38"/>
      <c r="G12" s="38"/>
      <c r="H12" s="38">
        <v>4296</v>
      </c>
      <c r="I12" s="37">
        <f>SUM(D12)</f>
        <v>0</v>
      </c>
    </row>
    <row r="13" spans="1:11" ht="13.8" x14ac:dyDescent="0.25">
      <c r="A13" s="33" t="s">
        <v>44</v>
      </c>
      <c r="B13" s="38"/>
      <c r="C13" s="38"/>
      <c r="D13" s="38"/>
      <c r="E13" s="38"/>
      <c r="F13" s="38"/>
      <c r="G13" s="38"/>
      <c r="H13" s="38">
        <v>16000</v>
      </c>
      <c r="I13" s="37">
        <f>SUM(C13)</f>
        <v>0</v>
      </c>
    </row>
    <row r="14" spans="1:11" ht="13.8" x14ac:dyDescent="0.25">
      <c r="A14" s="33" t="s">
        <v>45</v>
      </c>
      <c r="B14" s="38"/>
      <c r="C14" s="38"/>
      <c r="D14" s="38"/>
      <c r="E14" s="38"/>
      <c r="F14" s="38"/>
      <c r="G14" s="38"/>
      <c r="H14" s="38">
        <v>1</v>
      </c>
      <c r="I14" s="37">
        <f>SUM(C14)</f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SUM(C13:C26)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SUM(H7:H14)</f>
        <v>68357.36</v>
      </c>
      <c r="I27" s="39">
        <f>SUM(B27:H27)</f>
        <v>68357.36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2020-02-25T06:42:09Z</dcterms:modified>
</cp:coreProperties>
</file>