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7" i="2" l="1"/>
  <c r="I11" i="2"/>
  <c r="I10" i="2"/>
  <c r="I9" i="2"/>
  <c r="I8" i="2"/>
  <c r="I7" i="2"/>
  <c r="D33" i="1"/>
  <c r="H27" i="2"/>
  <c r="C27" i="2" l="1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<sst xmlns="http://schemas.openxmlformats.org/spreadsheetml/2006/main" count="63" uniqueCount="43">
  <si>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</si>
  <si>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</si>
  <si>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</si>
  <si>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</si>
  <si>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</si>
  <si>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</si>
  <si>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</si>
  <si>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</si>
  <si>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</si>
  <si>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</si>
  <si>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</si>
  <si>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</si>
  <si>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</si>
  <si>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</si>
  <si>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</si>
  <si>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</si>
  <si>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</si>
  <si>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</si>
  <si>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</si>
  <si>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</si>
  <si>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</si>
  <si>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</si>
  <si>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</si>
  <si>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</si>
  <si>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</si>
  <si>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</si>
  <si>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</si>
  <si>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</si>
  <si>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</si>
  <si>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</si>
  <si>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</si>
  <si>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</si>
  <si>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</si>
  <si>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</si>
  <si>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</si>
  <si>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</si>
  <si>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05.02.2020.</t>
  </si>
  <si>
    <t>Извршена плаћања према добављачима са буџетског рачуна Дома здравља Бела Паланка дана 05.02.2020. године</t>
  </si>
  <si>
    <t>My Zmaj Nis</t>
  </si>
  <si>
    <t>Medeni 1 Bela Palanka</t>
  </si>
  <si>
    <t>Farmalogist</t>
  </si>
  <si>
    <t>Vega</t>
  </si>
  <si>
    <t>EPS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</si>
</sst>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0" zoomScaleNormal="100" workbookViewId="0">
      <selection activeCell="D34" sqref="D3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993719.98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734703.98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507249.39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226569.88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1468523.25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226569.88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>
        <v>166683.39000000001</v>
      </c>
      <c r="E26" s="8" t="s">
        <v>0</v>
      </c>
    </row>
    <row r="27" spans="2:5" x14ac:dyDescent="0.25">
      <c r="B27" s="44" t="s">
        <v>17</v>
      </c>
      <c r="C27" s="44"/>
      <c r="D27" s="12">
        <v>81550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SUM(D22:D29)</f>
        <v>474803.27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I28" sqref="I2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67450</v>
      </c>
      <c r="I7" s="37">
        <f>SUM(H7)</f>
        <v>67450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14100</v>
      </c>
      <c r="I8" s="37">
        <f>SUM(H8)</f>
        <v>14100</v>
      </c>
      <c r="J8" s="29"/>
      <c r="K8" s="29"/>
    </row>
    <row r="9" spans="1:11" ht="13.8" x14ac:dyDescent="0.25">
      <c r="A9" s="33" t="s">
        <v>40</v>
      </c>
      <c r="B9" s="38"/>
      <c r="C9" s="38">
        <v>138525.48000000001</v>
      </c>
      <c r="D9" s="38"/>
      <c r="E9" s="38"/>
      <c r="F9" s="38"/>
      <c r="G9" s="38"/>
      <c r="H9" s="38"/>
      <c r="I9" s="37">
        <f>SUM(C9)</f>
        <v>138525.48000000001</v>
      </c>
    </row>
    <row r="10" spans="1:11" ht="13.8" x14ac:dyDescent="0.25">
      <c r="A10" s="33" t="s">
        <v>41</v>
      </c>
      <c r="B10" s="38"/>
      <c r="C10" s="38">
        <v>88044.4</v>
      </c>
      <c r="D10" s="38"/>
      <c r="E10" s="38"/>
      <c r="F10" s="38"/>
      <c r="G10" s="38"/>
      <c r="H10" s="38"/>
      <c r="I10" s="37">
        <f>SUM(C10)</f>
        <v>88044.4</v>
      </c>
    </row>
    <row r="11" spans="1:11" ht="13.8" x14ac:dyDescent="0.25">
      <c r="A11" s="33" t="s">
        <v>42</v>
      </c>
      <c r="B11" s="38"/>
      <c r="C11" s="38"/>
      <c r="D11" s="38"/>
      <c r="E11" s="38">
        <v>166683.39000000001</v>
      </c>
      <c r="F11" s="38"/>
      <c r="G11" s="38"/>
      <c r="H11" s="38"/>
      <c r="I11" s="37">
        <f>SUM(E11)</f>
        <v>166683.39000000001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SUM(C7:C9)</f>
        <v>138525.48000000001</v>
      </c>
      <c r="D27" s="39">
        <f>SUM(D7:D12)</f>
        <v>0</v>
      </c>
      <c r="E27" s="39">
        <f>SUM(E7:E12)</f>
        <v>166683.39000000001</v>
      </c>
      <c r="F27" s="39">
        <f>SUM(F7:F12)</f>
        <v>0</v>
      </c>
      <c r="G27" s="39">
        <f>SUM(G7:G12)</f>
        <v>0</v>
      </c>
      <c r="H27" s="39">
        <f>SUM(H7:H9)</f>
        <v>81550</v>
      </c>
      <c r="I27" s="39">
        <f>SUM(I7:I12)</f>
        <v>474803.27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2020-02-06T11:53:26Z</dcterms:modified>
</cp:coreProperties>
</file>