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27" i="2" l="1"/>
  <c r="I11" i="2"/>
  <c r="I10" i="2"/>
  <c r="I9" i="2"/>
  <c r="I8" i="2"/>
  <c r="I7" i="2"/>
  <c r="D33" i="1"/>
  <c r="H27" i="2"/>
  <c r="C27" i="2" l="1"/>
  <c r="D16" i="1" l="1"/>
  <c r="G27" i="2" l="1"/>
  <c r="B27" i="2" l="1"/>
  <c r="F27" i="2"/>
  <c r="E27" i="2"/>
  <c r="D27" i="2"/>
</calcChain>
</file>

<file path=xl/comments1.xml><?xml version="1.0" encoding="utf-8"?>
<comments xmlns="http://schemas.openxmlformats.org/spreadsheetml/2006/main">
  <authors>
    <author>Bp</author>
  </authors>
  <commentList>
    <comment ref="A2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<sst xmlns="http://schemas.openxmlformats.org/spreadsheetml/2006/main" count="63" uniqueCount="43">
  <si>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</si>
  <si>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</si>
  <si>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</si>
  <si>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</si>
  <si>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</si>
  <si>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</si>
  <si>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</si>
  <si>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</si>
  <si>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</si>
  <si>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</si>
  <si>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</si>
  <si>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</si>
  <si>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</si>
  <si>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</si>
  <si>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</si>
  <si>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</si>
  <si>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</si>
  <si>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</si>
  <si>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</si>
  <si>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</si>
  <si>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</si>
  <si>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</si>
  <si>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</si>
  <si>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</si>
  <si>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</si>
  <si>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</si>
  <si>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</si>
  <si>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</si>
  <si>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</si>
  <si>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</si>
  <si>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</si>
  <si>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</si>
  <si>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</si>
  <si>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</si>
  <si>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</si>
  <si>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</si>
  <si>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05.02.2020.</t>
  </si>
  <si>
    <t>Извршена плаћања према добављачима са буџетског рачуна Дома здравља Бела Паланка дана 05.02.2020. године</t>
  </si>
  <si>
    <t>My Zmaj Nis</t>
  </si>
  <si>
    <t>Medeni 1 Bela Palanka</t>
  </si>
  <si>
    <t>Farmalogist</t>
  </si>
  <si>
    <t>Vega</t>
  </si>
  <si>
    <t>EPS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</si>
</sst>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0" zoomScaleNormal="100" workbookViewId="0">
      <selection activeCell="D34" sqref="D34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993719.98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734703.98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>
        <v>507249.39</v>
      </c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>
        <v>226569.88</v>
      </c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1468523.25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>
        <v>226569.88</v>
      </c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>
        <v>166683.39000000001</v>
      </c>
      <c r="E26" s="8" t="s">
        <v>0</v>
      </c>
    </row>
    <row r="27" spans="2:5" x14ac:dyDescent="0.25">
      <c r="B27" s="44" t="s">
        <v>17</v>
      </c>
      <c r="C27" s="44"/>
      <c r="D27" s="12">
        <v>81550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SUM(D22:D29)</f>
        <v>474803.27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opLeftCell="A4" workbookViewId="0">
      <selection activeCell="I28" sqref="I2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67450</v>
      </c>
      <c r="I7" s="37">
        <f>SUM(H7)</f>
        <v>67450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14100</v>
      </c>
      <c r="I8" s="37">
        <f>SUM(H8)</f>
        <v>14100</v>
      </c>
      <c r="J8" s="29"/>
      <c r="K8" s="29"/>
    </row>
    <row r="9" spans="1:11" ht="13.8" x14ac:dyDescent="0.25">
      <c r="A9" s="33" t="s">
        <v>40</v>
      </c>
      <c r="B9" s="38"/>
      <c r="C9" s="38">
        <v>138525.48000000001</v>
      </c>
      <c r="D9" s="38"/>
      <c r="E9" s="38"/>
      <c r="F9" s="38"/>
      <c r="G9" s="38"/>
      <c r="H9" s="38"/>
      <c r="I9" s="37">
        <f>SUM(C9)</f>
        <v>138525.48000000001</v>
      </c>
    </row>
    <row r="10" spans="1:11" ht="13.8" x14ac:dyDescent="0.25">
      <c r="A10" s="33" t="s">
        <v>41</v>
      </c>
      <c r="B10" s="38"/>
      <c r="C10" s="38">
        <v>88044.4</v>
      </c>
      <c r="D10" s="38"/>
      <c r="E10" s="38"/>
      <c r="F10" s="38"/>
      <c r="G10" s="38"/>
      <c r="H10" s="38"/>
      <c r="I10" s="37">
        <f>SUM(C10)</f>
        <v>88044.4</v>
      </c>
    </row>
    <row r="11" spans="1:11" ht="13.8" x14ac:dyDescent="0.25">
      <c r="A11" s="33" t="s">
        <v>42</v>
      </c>
      <c r="B11" s="38"/>
      <c r="C11" s="38"/>
      <c r="D11" s="38"/>
      <c r="E11" s="38">
        <v>166683.39000000001</v>
      </c>
      <c r="F11" s="38"/>
      <c r="G11" s="38"/>
      <c r="H11" s="38"/>
      <c r="I11" s="37">
        <f>SUM(E11)</f>
        <v>166683.39000000001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8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8" x14ac:dyDescent="0.25">
      <c r="A18" s="33"/>
      <c r="B18" s="38"/>
      <c r="C18" s="38"/>
      <c r="D18" s="38"/>
      <c r="E18" s="38"/>
      <c r="F18" s="38"/>
      <c r="G18" s="38"/>
      <c r="H18" s="38"/>
      <c r="I18" s="37"/>
    </row>
    <row r="19" spans="1:9" ht="13.8" x14ac:dyDescent="0.25">
      <c r="A19" s="33"/>
      <c r="B19" s="38"/>
      <c r="C19" s="38"/>
      <c r="D19" s="38"/>
      <c r="E19" s="38"/>
      <c r="F19" s="38"/>
      <c r="G19" s="38"/>
      <c r="H19" s="38"/>
      <c r="I19" s="37"/>
    </row>
    <row r="20" spans="1:9" ht="13.8" x14ac:dyDescent="0.25">
      <c r="A20" s="33"/>
      <c r="B20" s="38"/>
      <c r="C20" s="38"/>
      <c r="D20" s="38"/>
      <c r="E20" s="38"/>
      <c r="F20" s="38"/>
      <c r="G20" s="38"/>
      <c r="H20" s="38"/>
      <c r="I20" s="37"/>
    </row>
    <row r="21" spans="1:9" ht="13.8" x14ac:dyDescent="0.25">
      <c r="A21" s="33"/>
      <c r="B21" s="38"/>
      <c r="C21" s="38"/>
      <c r="D21" s="38"/>
      <c r="E21" s="38"/>
      <c r="F21" s="38"/>
      <c r="G21" s="38"/>
      <c r="H21" s="38"/>
      <c r="I21" s="37"/>
    </row>
    <row r="22" spans="1:9" ht="13.8" x14ac:dyDescent="0.25">
      <c r="A22" s="33"/>
      <c r="B22" s="38"/>
      <c r="C22" s="38"/>
      <c r="D22" s="38"/>
      <c r="E22" s="38"/>
      <c r="F22" s="38"/>
      <c r="G22" s="38"/>
      <c r="H22" s="38"/>
      <c r="I22" s="37"/>
    </row>
    <row r="23" spans="1:9" ht="13.8" x14ac:dyDescent="0.25">
      <c r="A23" s="33"/>
      <c r="B23" s="38"/>
      <c r="C23" s="38"/>
      <c r="D23" s="38"/>
      <c r="E23" s="38"/>
      <c r="F23" s="38"/>
      <c r="G23" s="38"/>
      <c r="H23" s="38"/>
      <c r="I23" s="37"/>
    </row>
    <row r="24" spans="1:9" ht="13.8" x14ac:dyDescent="0.25">
      <c r="A24" s="33"/>
      <c r="B24" s="38"/>
      <c r="C24" s="38"/>
      <c r="D24" s="38"/>
      <c r="E24" s="38"/>
      <c r="F24" s="38"/>
      <c r="G24" s="38"/>
      <c r="H24" s="38"/>
      <c r="I24" s="37"/>
    </row>
    <row r="25" spans="1:9" ht="13.8" x14ac:dyDescent="0.25">
      <c r="A25" s="33"/>
      <c r="B25" s="38"/>
      <c r="C25" s="38"/>
      <c r="D25" s="38"/>
      <c r="E25" s="38"/>
      <c r="F25" s="38"/>
      <c r="G25" s="38"/>
      <c r="H25" s="38"/>
      <c r="I25" s="37"/>
    </row>
    <row r="26" spans="1:9" ht="13.8" x14ac:dyDescent="0.25">
      <c r="A26" s="33"/>
      <c r="B26" s="38"/>
      <c r="C26" s="38"/>
      <c r="D26" s="38"/>
      <c r="E26" s="38"/>
      <c r="F26" s="38"/>
      <c r="G26" s="38"/>
      <c r="H26" s="38"/>
      <c r="I26" s="37"/>
    </row>
    <row r="27" spans="1:9" ht="13.5" customHeight="1" x14ac:dyDescent="0.25">
      <c r="A27" s="34" t="s">
        <v>27</v>
      </c>
      <c r="B27" s="39">
        <f>SUM(B7:B12)</f>
        <v>0</v>
      </c>
      <c r="C27" s="39">
        <f>SUM(C7:C9)</f>
        <v>138525.48000000001</v>
      </c>
      <c r="D27" s="39">
        <f>SUM(D7:D12)</f>
        <v>0</v>
      </c>
      <c r="E27" s="39">
        <f>SUM(E7:E12)</f>
        <v>166683.39000000001</v>
      </c>
      <c r="F27" s="39">
        <f>SUM(F7:F12)</f>
        <v>0</v>
      </c>
      <c r="G27" s="39">
        <f>SUM(G7:G12)</f>
        <v>0</v>
      </c>
      <c r="H27" s="39">
        <f>SUM(H7:H9)</f>
        <v>81550</v>
      </c>
      <c r="I27" s="39">
        <f>SUM(I7:I12)</f>
        <v>474803.27</v>
      </c>
    </row>
    <row r="28" spans="1:9" ht="14.4" x14ac:dyDescent="0.3">
      <c r="A28" s="35"/>
      <c r="B28" s="36"/>
      <c r="C28" s="36"/>
      <c r="D28" s="36"/>
      <c r="E28" s="36"/>
      <c r="F28" s="36"/>
      <c r="G28" s="36"/>
      <c r="H28" s="36"/>
      <c r="I28" s="36"/>
    </row>
    <row r="29" spans="1:9" ht="14.4" x14ac:dyDescent="0.3">
      <c r="A29" s="40"/>
      <c r="B29" s="41"/>
      <c r="C29" s="41"/>
      <c r="D29" s="41"/>
      <c r="E29" s="41"/>
      <c r="F29" s="41"/>
      <c r="G29" s="41"/>
      <c r="H29" s="41"/>
      <c r="I29" s="43"/>
    </row>
    <row r="30" spans="1:9" ht="14.4" x14ac:dyDescent="0.3">
      <c r="A30" s="40"/>
      <c r="B30" s="41"/>
      <c r="C30" s="41"/>
      <c r="D30" s="41"/>
      <c r="E30" s="41"/>
      <c r="F30" s="41"/>
      <c r="G30" s="41"/>
      <c r="H30" s="41"/>
      <c r="I30" s="41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6" spans="2:3" x14ac:dyDescent="0.25">
      <c r="B36" s="42"/>
      <c r="C3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2020-02-06T11:53:26Z</dcterms:modified>
</cp:coreProperties>
</file>