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9" i="2" l="1"/>
  <c r="I8" i="2"/>
  <c r="I7" i="2"/>
  <c r="D33" i="1"/>
  <c r="C13" i="2" l="1"/>
  <c r="D16" i="1" l="1"/>
  <c r="G13" i="2" l="1"/>
  <c r="B13" i="2" l="1"/>
  <c r="H13" i="2"/>
  <c r="F13" i="2"/>
  <c r="E13" i="2"/>
  <c r="D13" i="2"/>
  <c r="I13" i="2" l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<sst xmlns="http://schemas.openxmlformats.org/spreadsheetml/2006/main" count="61" uniqueCount="41">
  <si>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</si>
  <si>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</si>
  <si>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</si>
  <si>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</si>
  <si>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</si>
  <si>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</si>
  <si>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</si>
  <si>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</si>
  <si>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</si>
  <si>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</si>
  <si>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</si>
  <si>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</si>
  <si>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</si>
  <si>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</si>
  <si>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</si>
  <si>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</si>
  <si>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</si>
  <si>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</si>
  <si>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</si>
  <si>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</si>
  <si>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</si>
  <si>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</si>
  <si>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</si>
  <si>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</si>
  <si>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</si>
  <si>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</si>
  <si>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</si>
  <si>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</si>
  <si>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</si>
  <si>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</si>
  <si>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</si>
  <si>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</si>
  <si>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</si>
  <si>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</si>
  <si>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</si>
  <si>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</si>
  <si>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20.01.2020.</t>
  </si>
  <si>
    <t>Извршена плаћања према добављачима са буџетског рачуна Дома здравља Бела Паланка дана 20.01.2020. године</t>
  </si>
  <si>
    <t>Euro Motus d.o.o. Novi Sad</t>
  </si>
  <si>
    <t>NIS Novi Sad</t>
  </si>
  <si>
    <t>Nis ekspres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</si>
</sst>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20" zoomScaleNormal="100" workbookViewId="0">
      <selection activeCell="C50" sqref="C50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1248.42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608714.65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608714.65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>
        <v>12900</v>
      </c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>
        <v>594566.23</v>
      </c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SUM(D20:D27)</f>
        <v>607466.23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I10" sqref="I10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>
        <v>519572</v>
      </c>
      <c r="F7" s="37"/>
      <c r="G7" s="37"/>
      <c r="H7" s="37"/>
      <c r="I7" s="37">
        <f>SUM(E7:H7)</f>
        <v>519572</v>
      </c>
      <c r="J7" s="29"/>
      <c r="K7" s="29"/>
    </row>
    <row r="8" spans="1:11" ht="13.8" x14ac:dyDescent="0.25">
      <c r="A8" s="32" t="s">
        <v>39</v>
      </c>
      <c r="B8" s="37"/>
      <c r="C8" s="37"/>
      <c r="D8" s="37"/>
      <c r="E8" s="37">
        <v>74994.23</v>
      </c>
      <c r="F8" s="37"/>
      <c r="G8" s="37"/>
      <c r="H8" s="37"/>
      <c r="I8" s="37">
        <f>SUM(E8:H8)</f>
        <v>74994.23</v>
      </c>
      <c r="J8" s="29"/>
      <c r="K8" s="29"/>
    </row>
    <row r="9" spans="1:11" ht="13.8" x14ac:dyDescent="0.25">
      <c r="A9" s="33" t="s">
        <v>40</v>
      </c>
      <c r="B9" s="38"/>
      <c r="C9" s="38"/>
      <c r="D9" s="38"/>
      <c r="E9" s="38"/>
      <c r="F9" s="38"/>
      <c r="G9" s="38">
        <v>12900</v>
      </c>
      <c r="H9" s="38"/>
      <c r="I9" s="37">
        <f>SUM(G9)</f>
        <v>12900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5" customHeight="1" x14ac:dyDescent="0.25">
      <c r="A13" s="34" t="s">
        <v>27</v>
      </c>
      <c r="B13" s="39">
        <f t="shared" ref="B13:I13" si="0">SUM(B7:B12)</f>
        <v>0</v>
      </c>
      <c r="C13" s="39">
        <f>SUM(C7:C9)</f>
        <v>0</v>
      </c>
      <c r="D13" s="39">
        <f t="shared" si="0"/>
        <v>0</v>
      </c>
      <c r="E13" s="39">
        <f t="shared" si="0"/>
        <v>594566.23</v>
      </c>
      <c r="F13" s="39">
        <f t="shared" si="0"/>
        <v>0</v>
      </c>
      <c r="G13" s="39">
        <f t="shared" si="0"/>
        <v>12900</v>
      </c>
      <c r="H13" s="39">
        <f t="shared" si="0"/>
        <v>0</v>
      </c>
      <c r="I13" s="39">
        <f t="shared" si="0"/>
        <v>607466.23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2020-01-23T07:21:11Z</dcterms:modified>
</cp:coreProperties>
</file>