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17" i="2" l="1"/>
  <c r="F17" i="2"/>
  <c r="C17" i="2"/>
  <c r="B17" i="2"/>
  <c r="G15" i="2"/>
  <c r="G11" i="2"/>
  <c r="G12" i="2"/>
  <c r="G13" i="2"/>
  <c r="G10" i="2"/>
  <c r="G9" i="2" l="1"/>
  <c r="G14" i="2"/>
  <c r="G16" i="2"/>
  <c r="G8" i="2"/>
  <c r="G7" i="2"/>
  <c r="E17" i="2" l="1"/>
  <c r="D17" i="2"/>
  <c r="D15" i="1" l="1"/>
  <c r="D31" i="1"/>
</calcChain>
</file>

<file path=xl/sharedStrings.xml><?xml version="1.0" encoding="utf-8"?>
<sst xmlns="http://schemas.openxmlformats.org/spreadsheetml/2006/main" count="64" uniqueCount="44">
  <si>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</si>
  <si>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</si>
  <si>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</si>
  <si>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</si>
  <si>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</si>
  <si>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</si>
  <si>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</si>
  <si>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</si>
  <si>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</si>
  <si>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</si>
  <si>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</si>
  <si>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</si>
  <si>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</si>
  <si>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</si>
  <si>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</si>
  <si>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</si>
  <si>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</si>
  <si>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</si>
  <si>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</si>
  <si>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</si>
  <si>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</si>
  <si>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</si>
  <si>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</si>
  <si>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</si>
  <si>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</si>
  <si>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</si>
  <si>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</si>
  <si>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</si>
  <si>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</si>
  <si>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</si>
  <si>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</si>
  <si>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</si>
  <si>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23.05.2019. године</t>
  </si>
  <si>
    <t>Кнез петрол д.о.о. Земун</t>
  </si>
  <si>
    <t>Neo yu-dent d.o.o. Novi Sad</t>
  </si>
  <si>
    <t>Завод за здравствену заштиту радника Ниш</t>
  </si>
  <si>
    <t>Ауто Миг д.о.о. Ниш</t>
  </si>
  <si>
    <t>Телеком а.д. Београд</t>
  </si>
  <si>
    <t>Vega d.o.o. Valjevo</t>
  </si>
  <si>
    <t>Farmalogist d.o.o. Beograd</t>
  </si>
  <si>
    <t>Phoenix Pharma d.o.o. Beograd</t>
  </si>
  <si>
    <t>Дунав осигурање а.д.о. Београд</t>
  </si>
  <si>
    <t>Wiener Stadtische a.d.o. Beograd</t>
  </si>
  <si>
    <t>23.05.2019.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</si>
</sst>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D13" sqref="D13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242883.12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43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11798.69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>
        <v>978555.52</v>
      </c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990354.21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>
        <v>84818.1</v>
      </c>
      <c r="E21" s="8" t="s">
        <v>0</v>
      </c>
    </row>
    <row r="22" spans="2:5" x14ac:dyDescent="0.25">
      <c r="B22" s="40" t="s">
        <v>5</v>
      </c>
      <c r="C22" s="40"/>
      <c r="D22" s="12">
        <v>68484.399999999994</v>
      </c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>
        <v>487800</v>
      </c>
      <c r="E24" s="8" t="s">
        <v>0</v>
      </c>
    </row>
    <row r="25" spans="2:5" x14ac:dyDescent="0.25">
      <c r="B25" s="40" t="s">
        <v>18</v>
      </c>
      <c r="C25" s="40"/>
      <c r="D25" s="12">
        <v>106368.59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747471.09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J10" sqref="J10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33</v>
      </c>
      <c r="B7" s="37"/>
      <c r="C7" s="37"/>
      <c r="D7" s="37">
        <v>487800</v>
      </c>
      <c r="E7" s="37"/>
      <c r="F7" s="37"/>
      <c r="G7" s="37">
        <f>SUM(B7:F7)</f>
        <v>487800</v>
      </c>
      <c r="H7" s="29"/>
      <c r="I7" s="29"/>
    </row>
    <row r="8" spans="1:9" ht="13.8" x14ac:dyDescent="0.25">
      <c r="A8" s="32" t="s">
        <v>34</v>
      </c>
      <c r="B8" s="37"/>
      <c r="C8" s="37">
        <v>68484.399999999994</v>
      </c>
      <c r="D8" s="37"/>
      <c r="E8" s="37"/>
      <c r="F8" s="37"/>
      <c r="G8" s="37">
        <f>SUM(B8:F8)</f>
        <v>68484.399999999994</v>
      </c>
      <c r="H8" s="29"/>
      <c r="I8" s="29"/>
    </row>
    <row r="9" spans="1:9" ht="13.8" x14ac:dyDescent="0.25">
      <c r="A9" s="33" t="s">
        <v>35</v>
      </c>
      <c r="B9" s="38"/>
      <c r="C9" s="38"/>
      <c r="D9" s="38"/>
      <c r="E9" s="38"/>
      <c r="F9" s="38">
        <v>8400</v>
      </c>
      <c r="G9" s="37">
        <f t="shared" ref="G9:G16" si="0">SUM(B9:F9)</f>
        <v>8400</v>
      </c>
    </row>
    <row r="10" spans="1:9" ht="13.8" x14ac:dyDescent="0.25">
      <c r="A10" s="33" t="s">
        <v>36</v>
      </c>
      <c r="B10" s="38"/>
      <c r="C10" s="38"/>
      <c r="D10" s="38"/>
      <c r="E10" s="38"/>
      <c r="F10" s="38">
        <v>24733.5</v>
      </c>
      <c r="G10" s="37">
        <f>SUM(B10:F10)</f>
        <v>24733.5</v>
      </c>
    </row>
    <row r="11" spans="1:9" ht="13.8" x14ac:dyDescent="0.25">
      <c r="A11" s="33" t="s">
        <v>37</v>
      </c>
      <c r="B11" s="38"/>
      <c r="C11" s="38"/>
      <c r="D11" s="38"/>
      <c r="E11" s="38"/>
      <c r="F11" s="38">
        <v>17343.169999999998</v>
      </c>
      <c r="G11" s="37">
        <f>SUM(B11:F11)</f>
        <v>17343.169999999998</v>
      </c>
    </row>
    <row r="12" spans="1:9" ht="13.8" x14ac:dyDescent="0.25">
      <c r="A12" s="33" t="s">
        <v>38</v>
      </c>
      <c r="B12" s="38">
        <v>64403.42</v>
      </c>
      <c r="C12" s="38"/>
      <c r="D12" s="38"/>
      <c r="E12" s="38"/>
      <c r="F12" s="38"/>
      <c r="G12" s="37">
        <f>SUM(B12:F12)</f>
        <v>64403.42</v>
      </c>
    </row>
    <row r="13" spans="1:9" ht="13.8" x14ac:dyDescent="0.25">
      <c r="A13" s="33" t="s">
        <v>39</v>
      </c>
      <c r="B13" s="38">
        <v>3642.54</v>
      </c>
      <c r="C13" s="38"/>
      <c r="D13" s="38"/>
      <c r="E13" s="38"/>
      <c r="F13" s="38"/>
      <c r="G13" s="37">
        <f t="shared" si="0"/>
        <v>3642.54</v>
      </c>
    </row>
    <row r="14" spans="1:9" ht="13.8" x14ac:dyDescent="0.25">
      <c r="A14" s="33" t="s">
        <v>40</v>
      </c>
      <c r="B14" s="38">
        <v>16772.14</v>
      </c>
      <c r="C14" s="38"/>
      <c r="D14" s="38"/>
      <c r="E14" s="38"/>
      <c r="F14" s="38"/>
      <c r="G14" s="37">
        <f t="shared" si="0"/>
        <v>16772.14</v>
      </c>
    </row>
    <row r="15" spans="1:9" ht="13.8" x14ac:dyDescent="0.25">
      <c r="A15" s="33" t="s">
        <v>41</v>
      </c>
      <c r="B15" s="38"/>
      <c r="C15" s="38"/>
      <c r="D15" s="38"/>
      <c r="E15" s="38"/>
      <c r="F15" s="38">
        <v>34236.17</v>
      </c>
      <c r="G15" s="37">
        <f t="shared" si="0"/>
        <v>34236.17</v>
      </c>
    </row>
    <row r="16" spans="1:9" ht="13.8" x14ac:dyDescent="0.25">
      <c r="A16" s="33" t="s">
        <v>42</v>
      </c>
      <c r="B16" s="38"/>
      <c r="C16" s="38"/>
      <c r="D16" s="38"/>
      <c r="E16" s="38"/>
      <c r="F16" s="38">
        <v>21655.75</v>
      </c>
      <c r="G16" s="37">
        <f t="shared" si="0"/>
        <v>21655.75</v>
      </c>
    </row>
    <row r="17" spans="1:7" ht="13.8" x14ac:dyDescent="0.25">
      <c r="A17" s="34" t="s">
        <v>29</v>
      </c>
      <c r="B17" s="39">
        <f>SUM(B7:B16)</f>
        <v>84818.099999999991</v>
      </c>
      <c r="C17" s="39">
        <f>SUM(C7:C16)</f>
        <v>68484.399999999994</v>
      </c>
      <c r="D17" s="39">
        <f t="shared" ref="B17:G17" si="1">SUM(D7:D16)</f>
        <v>487800</v>
      </c>
      <c r="E17" s="39">
        <f t="shared" si="1"/>
        <v>0</v>
      </c>
      <c r="F17" s="39">
        <f>SUM(F7:F16)</f>
        <v>106368.59</v>
      </c>
      <c r="G17" s="39">
        <f>SUM(G7:G16)</f>
        <v>747471.0900000002</v>
      </c>
    </row>
    <row r="18" spans="1:7" ht="14.4" x14ac:dyDescent="0.3">
      <c r="A18" s="35"/>
      <c r="B18" s="36"/>
      <c r="C18" s="36"/>
      <c r="D18" s="36"/>
      <c r="E18" s="36"/>
      <c r="F18" s="36"/>
      <c r="G18" s="36"/>
    </row>
    <row r="19" spans="1:7" x14ac:dyDescent="0.25">
      <c r="A19" s="29"/>
      <c r="B19" s="29"/>
      <c r="C19" s="29"/>
      <c r="D19" s="29"/>
      <c r="E19" s="29"/>
      <c r="F19" s="29"/>
      <c r="G19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2019-05-24T05:43:33Z</dcterms:modified>
</cp:coreProperties>
</file>