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12" i="2" l="1"/>
  <c r="C12" i="2"/>
  <c r="H9" i="2" l="1"/>
  <c r="H10" i="2"/>
  <c r="H11" i="2"/>
  <c r="H8" i="2"/>
  <c r="H7" i="2"/>
  <c r="G12" i="2" l="1"/>
  <c r="F12" i="2"/>
  <c r="E12" i="2"/>
  <c r="D12" i="2"/>
  <c r="B12" i="2"/>
  <c r="D15" i="1" l="1"/>
  <c r="D31" i="1"/>
</calcChain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<sst xmlns="http://schemas.openxmlformats.org/spreadsheetml/2006/main" count="59" uniqueCount="39">
  <si>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</si>
  <si>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</si>
  <si>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</si>
  <si>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</si>
  <si>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</si>
  <si>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</si>
  <si>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</si>
  <si>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</si>
  <si>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</si>
  <si>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</si>
  <si>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</si>
  <si>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</si>
  <si>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</si>
  <si>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</si>
  <si>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</si>
  <si>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</si>
  <si>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</si>
  <si>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</si>
  <si>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</si>
  <si>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</si>
  <si>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</si>
  <si>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</si>
  <si>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</si>
  <si>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</si>
  <si>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</si>
  <si>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</si>
  <si>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</si>
  <si>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</si>
  <si>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</si>
  <si>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</si>
  <si>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</si>
  <si>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19.04.2019. године</t>
  </si>
  <si>
    <t>"Phoenix Pharma" d.o.o. Beograd</t>
  </si>
  <si>
    <t>Лекови у ЗУ-ван Уговора (Октреотид и Ланреотид)</t>
  </si>
  <si>
    <t>7 = 1+2+3+4+5+6</t>
  </si>
  <si>
    <t>"Јамитекс" Бабушница</t>
  </si>
  <si>
    <t>Сенолошко удружење Србије</t>
  </si>
  <si>
    <t>"Smart international" d.o.o. Beograd</t>
  </si>
  <si>
    <t>19.04.2019.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</si>
</sst>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6168.71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38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281471.19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2150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283621.19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72000</v>
      </c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>
        <v>129829.7</v>
      </c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75622.78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277452.48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2" sqref="J22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69" t="s">
        <v>31</v>
      </c>
      <c r="B4" s="69"/>
      <c r="C4" s="69"/>
      <c r="D4" s="69"/>
      <c r="E4" s="69"/>
      <c r="F4" s="69"/>
      <c r="G4" s="69"/>
      <c r="H4" s="69"/>
    </row>
    <row r="5" spans="1:10" ht="69" x14ac:dyDescent="0.25">
      <c r="A5" s="70" t="s">
        <v>29</v>
      </c>
      <c r="B5" s="30" t="s">
        <v>25</v>
      </c>
      <c r="C5" s="30" t="s">
        <v>33</v>
      </c>
      <c r="D5" s="30" t="s">
        <v>26</v>
      </c>
      <c r="E5" s="30" t="s">
        <v>3</v>
      </c>
      <c r="F5" s="31" t="s">
        <v>27</v>
      </c>
      <c r="G5" s="30" t="s">
        <v>18</v>
      </c>
      <c r="H5" s="30" t="s">
        <v>24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34</v>
      </c>
      <c r="I6" s="29"/>
      <c r="J6" s="29"/>
    </row>
    <row r="7" spans="1:10" ht="13.8" x14ac:dyDescent="0.25">
      <c r="A7" s="32" t="s">
        <v>32</v>
      </c>
      <c r="B7" s="37">
        <v>72000</v>
      </c>
      <c r="C7" s="37">
        <v>129829.7</v>
      </c>
      <c r="D7" s="37"/>
      <c r="E7" s="37"/>
      <c r="F7" s="37"/>
      <c r="G7" s="37"/>
      <c r="H7" s="37">
        <f>SUM(B7:G7)</f>
        <v>201829.7</v>
      </c>
      <c r="I7" s="29"/>
      <c r="J7" s="29"/>
    </row>
    <row r="8" spans="1:10" ht="13.8" x14ac:dyDescent="0.25">
      <c r="A8" s="32" t="s">
        <v>35</v>
      </c>
      <c r="B8" s="37"/>
      <c r="C8" s="37"/>
      <c r="D8" s="37"/>
      <c r="E8" s="37"/>
      <c r="F8" s="37"/>
      <c r="G8" s="37">
        <v>46800</v>
      </c>
      <c r="H8" s="37">
        <f>SUM(B8:G8)</f>
        <v>46800</v>
      </c>
      <c r="I8" s="29"/>
      <c r="J8" s="29"/>
    </row>
    <row r="9" spans="1:10" ht="13.8" x14ac:dyDescent="0.25">
      <c r="A9" s="33" t="s">
        <v>36</v>
      </c>
      <c r="B9" s="38"/>
      <c r="C9" s="38"/>
      <c r="D9" s="38"/>
      <c r="E9" s="38"/>
      <c r="F9" s="38"/>
      <c r="G9" s="38">
        <v>3000</v>
      </c>
      <c r="H9" s="37">
        <f>SUM(B9:G9)</f>
        <v>3000</v>
      </c>
    </row>
    <row r="10" spans="1:10" ht="13.8" x14ac:dyDescent="0.25">
      <c r="A10" s="33" t="s">
        <v>37</v>
      </c>
      <c r="B10" s="38"/>
      <c r="C10" s="38"/>
      <c r="D10" s="38"/>
      <c r="E10" s="38"/>
      <c r="F10" s="38"/>
      <c r="G10" s="38">
        <v>10000</v>
      </c>
      <c r="H10" s="37">
        <f>SUM(B10:G10)</f>
        <v>10000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>SUM(B11:G11)</f>
        <v>0</v>
      </c>
    </row>
    <row r="12" spans="1:10" ht="13.8" x14ac:dyDescent="0.25">
      <c r="A12" s="34" t="s">
        <v>28</v>
      </c>
      <c r="B12" s="39">
        <f t="shared" ref="B12:H12" si="0">SUM(B7:B11)</f>
        <v>72000</v>
      </c>
      <c r="C12" s="39">
        <f>SUM(C7:C11)</f>
        <v>129829.7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59800</v>
      </c>
      <c r="H12" s="39">
        <f>SUM(H7:H11)</f>
        <v>261629.7</v>
      </c>
    </row>
    <row r="13" spans="1:10" ht="14.4" x14ac:dyDescent="0.3">
      <c r="A13" s="35"/>
      <c r="B13" s="36"/>
      <c r="C13" s="36"/>
      <c r="D13" s="36"/>
      <c r="E13" s="36"/>
      <c r="F13" s="36"/>
      <c r="G13" s="36"/>
      <c r="H13" s="36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2019-04-22T05:41:30Z</dcterms:modified>
</cp:coreProperties>
</file>