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<sst xmlns="http://schemas.openxmlformats.org/spreadsheetml/2006/main" count="58" uniqueCount="38">
  <si>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</si>
  <si>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</si>
  <si>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</si>
  <si>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</si>
  <si>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</si>
  <si>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</si>
  <si>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</si>
  <si>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</si>
  <si>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</si>
  <si>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</si>
  <si>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</si>
  <si>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</si>
  <si>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</si>
  <si>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</si>
  <si>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</si>
  <si>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</si>
  <si>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</si>
  <si>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</si>
  <si>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</si>
  <si>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</si>
  <si>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</si>
  <si>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</si>
  <si>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</si>
  <si>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</si>
  <si>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</si>
  <si>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</si>
  <si>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</si>
  <si>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</si>
  <si>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</si>
  <si>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</si>
  <si>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</si>
  <si>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</si>
  <si>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06.03.2019. године</t>
  </si>
  <si>
    <t>06.03.2019.</t>
  </si>
  <si>
    <t>"My Zmaj" Niš</t>
  </si>
  <si>
    <t>"Техномобиле" Бела Паланка</t>
  </si>
  <si>
    <t>"Аутоунион" д.о.о. Ниш</t>
  </si>
  <si>
    <t>ПГ Велибор Митровић Шљивовик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</si>
</sst>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J27" sqref="J2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257083.22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350616.22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2700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353316.22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16800</v>
      </c>
      <c r="E24" s="8" t="s">
        <v>0</v>
      </c>
    </row>
    <row r="25" spans="2:5" x14ac:dyDescent="0.25">
      <c r="B25" s="40" t="s">
        <v>18</v>
      </c>
      <c r="C25" s="40"/>
      <c r="D25" s="12">
        <v>79433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96233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4" sqref="D1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/>
      <c r="C7" s="37"/>
      <c r="D7" s="37"/>
      <c r="E7" s="37"/>
      <c r="F7" s="37">
        <v>64200</v>
      </c>
      <c r="G7" s="37">
        <f>SUM(B7:F7)</f>
        <v>64200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7780</v>
      </c>
      <c r="G8" s="37">
        <f>SUM(B8:F8)</f>
        <v>7780</v>
      </c>
      <c r="H8" s="29"/>
      <c r="I8" s="29"/>
    </row>
    <row r="9" spans="1:9" ht="13.8" x14ac:dyDescent="0.25">
      <c r="A9" s="33" t="s">
        <v>36</v>
      </c>
      <c r="B9" s="38"/>
      <c r="C9" s="38"/>
      <c r="D9" s="38"/>
      <c r="E9" s="38"/>
      <c r="F9" s="38">
        <v>7453</v>
      </c>
      <c r="G9" s="37">
        <f t="shared" ref="G9:G11" si="0">SUM(B9:F9)</f>
        <v>7453</v>
      </c>
    </row>
    <row r="10" spans="1:9" ht="13.8" x14ac:dyDescent="0.25">
      <c r="A10" s="33" t="s">
        <v>37</v>
      </c>
      <c r="B10" s="38"/>
      <c r="C10" s="38"/>
      <c r="D10" s="38">
        <v>16800</v>
      </c>
      <c r="E10" s="38"/>
      <c r="F10" s="38"/>
      <c r="G10" s="37">
        <f t="shared" si="0"/>
        <v>16800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16800</v>
      </c>
      <c r="E12" s="39">
        <f t="shared" si="1"/>
        <v>0</v>
      </c>
      <c r="F12" s="39">
        <f t="shared" si="1"/>
        <v>79433</v>
      </c>
      <c r="G12" s="39">
        <f t="shared" si="1"/>
        <v>96233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2019-03-07T06:32:24Z</dcterms:modified>
</cp:coreProperties>
</file>