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9" i="2"/>
  <c r="H8" i="2"/>
  <c r="H19" i="2" l="1"/>
  <c r="H20" i="2"/>
  <c r="H18" i="2"/>
  <c r="H7" i="2"/>
  <c r="G21" i="2" l="1"/>
  <c r="F21" i="2"/>
  <c r="E21" i="2"/>
  <c r="D21" i="2"/>
  <c r="B21" i="2"/>
  <c r="H21" i="2"/>
  <c r="D15" i="1" l="1"/>
  <c r="D31" i="1"/>
</calcChain>
</file>

<file path=xl/sharedStrings.xml><?xml version="1.0" encoding="utf-8"?>
<sst xmlns="http://schemas.openxmlformats.org/spreadsheetml/2006/main" count="69" uniqueCount="48">
  <si>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</si>
  <si>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</si>
  <si>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</si>
  <si>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</si>
  <si>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</si>
  <si>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</si>
  <si>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</si>
  <si>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</si>
  <si>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</si>
  <si>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</si>
  <si>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</si>
  <si>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</si>
  <si>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</si>
  <si>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</si>
  <si>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</si>
  <si>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</si>
  <si>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</si>
  <si>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</si>
  <si>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</si>
  <si>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</si>
  <si>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</si>
  <si>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</si>
  <si>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</si>
  <si>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</si>
  <si>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</si>
  <si>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</si>
  <si>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</si>
  <si>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</si>
  <si>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</si>
  <si>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</si>
  <si>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</si>
  <si>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31.12.2018.</t>
  </si>
  <si>
    <t>Извршена плаћања према добављачима са буџетског рачуна Дома здравља Бела Паланка дана 31.12.2018.године</t>
  </si>
  <si>
    <t>"Farma logist" d.o.o. Beograd</t>
  </si>
  <si>
    <t>"Синофарм" д.о.о. Београд</t>
  </si>
  <si>
    <t>"Нова Гросис" д.о.о. Ниш</t>
  </si>
  <si>
    <t>"Medicom" d.o.o. Šabac</t>
  </si>
  <si>
    <t>"Yunycom" d.o.o. Beograd</t>
  </si>
  <si>
    <t>"NeoMedica" d.o.o. Niš</t>
  </si>
  <si>
    <t>"Scor" d.o.o Niš</t>
  </si>
  <si>
    <t>"Vicor" d.o.o. Beograd</t>
  </si>
  <si>
    <t>"Промедиа" д.о.о. Кикинда</t>
  </si>
  <si>
    <t>"Phoenix Pharma" d.o.o. Beograd</t>
  </si>
  <si>
    <t>"Вега" д.о.о. Ваљево</t>
  </si>
  <si>
    <t>ЈП ЕПС Београд</t>
  </si>
  <si>
    <t>СЗТР "Ристић" Бела Паланка</t>
  </si>
  <si>
    <t>"Uniformed Janiteks" Babušnica</t>
  </si>
  <si>
    <t>7 = 1+2+3+4+5+6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</si>
</sst>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3" sqref="H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1426462.59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31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1642345.58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>
        <v>1020351.13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10105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2672801.71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263234.84000000003</v>
      </c>
      <c r="E21" s="8" t="s">
        <v>0</v>
      </c>
    </row>
    <row r="22" spans="2:5" x14ac:dyDescent="0.25">
      <c r="B22" s="40" t="s">
        <v>5</v>
      </c>
      <c r="C22" s="40"/>
      <c r="D22" s="12">
        <v>361704.52</v>
      </c>
      <c r="E22" s="8" t="s">
        <v>0</v>
      </c>
    </row>
    <row r="23" spans="2:5" x14ac:dyDescent="0.25">
      <c r="B23" s="40" t="s">
        <v>11</v>
      </c>
      <c r="C23" s="40"/>
      <c r="D23" s="15">
        <v>123178.52</v>
      </c>
      <c r="E23" s="8" t="s">
        <v>0</v>
      </c>
    </row>
    <row r="24" spans="2:5" x14ac:dyDescent="0.25">
      <c r="B24" s="40" t="s">
        <v>3</v>
      </c>
      <c r="C24" s="40"/>
      <c r="D24" s="12">
        <v>204853.17</v>
      </c>
      <c r="E24" s="8" t="s">
        <v>0</v>
      </c>
    </row>
    <row r="25" spans="2:5" x14ac:dyDescent="0.25">
      <c r="B25" s="40" t="s">
        <v>18</v>
      </c>
      <c r="C25" s="40"/>
      <c r="D25" s="12">
        <v>293368.07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1246339.1200000001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6" sqref="J6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32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29</v>
      </c>
      <c r="B5" s="30" t="s">
        <v>25</v>
      </c>
      <c r="C5" s="30" t="s">
        <v>11</v>
      </c>
      <c r="D5" s="30" t="s">
        <v>26</v>
      </c>
      <c r="E5" s="30" t="s">
        <v>3</v>
      </c>
      <c r="F5" s="31" t="s">
        <v>27</v>
      </c>
      <c r="G5" s="30" t="s">
        <v>18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47</v>
      </c>
      <c r="I6" s="29"/>
      <c r="J6" s="29"/>
    </row>
    <row r="7" spans="1:10" ht="13.8" x14ac:dyDescent="0.25">
      <c r="A7" s="32" t="s">
        <v>33</v>
      </c>
      <c r="B7" s="37">
        <v>142419.42000000001</v>
      </c>
      <c r="C7" s="37"/>
      <c r="D7" s="37">
        <v>10164</v>
      </c>
      <c r="E7" s="37"/>
      <c r="F7" s="37"/>
      <c r="G7" s="37"/>
      <c r="H7" s="37">
        <f>SUM(B7:G7)</f>
        <v>152583.42000000001</v>
      </c>
      <c r="I7" s="29"/>
      <c r="J7" s="29"/>
    </row>
    <row r="8" spans="1:10" ht="13.8" x14ac:dyDescent="0.25">
      <c r="A8" s="32" t="s">
        <v>34</v>
      </c>
      <c r="B8" s="37"/>
      <c r="C8" s="37"/>
      <c r="D8" s="37">
        <v>31296</v>
      </c>
      <c r="E8" s="37"/>
      <c r="F8" s="37"/>
      <c r="G8" s="37"/>
      <c r="H8" s="37">
        <f>SUM(B8:G8)</f>
        <v>31296</v>
      </c>
      <c r="I8" s="29"/>
      <c r="J8" s="29"/>
    </row>
    <row r="9" spans="1:10" ht="13.8" x14ac:dyDescent="0.25">
      <c r="A9" s="32" t="s">
        <v>35</v>
      </c>
      <c r="B9" s="37"/>
      <c r="C9" s="37"/>
      <c r="D9" s="37">
        <v>12528</v>
      </c>
      <c r="E9" s="37"/>
      <c r="F9" s="37"/>
      <c r="G9" s="37"/>
      <c r="H9" s="37">
        <f>SUM(B9:G9)</f>
        <v>12528</v>
      </c>
      <c r="I9" s="29"/>
      <c r="J9" s="29"/>
    </row>
    <row r="10" spans="1:10" ht="13.8" x14ac:dyDescent="0.25">
      <c r="A10" s="32" t="s">
        <v>36</v>
      </c>
      <c r="B10" s="37"/>
      <c r="C10" s="37"/>
      <c r="D10" s="37">
        <v>8816.4</v>
      </c>
      <c r="E10" s="37"/>
      <c r="F10" s="37"/>
      <c r="G10" s="37"/>
      <c r="H10" s="37">
        <f t="shared" ref="H10:H17" si="0">SUM(B10:G10)</f>
        <v>8816.4</v>
      </c>
      <c r="I10" s="29"/>
      <c r="J10" s="29"/>
    </row>
    <row r="11" spans="1:10" ht="13.8" x14ac:dyDescent="0.25">
      <c r="A11" s="32" t="s">
        <v>37</v>
      </c>
      <c r="B11" s="37"/>
      <c r="C11" s="37"/>
      <c r="D11" s="37">
        <v>56029</v>
      </c>
      <c r="E11" s="37"/>
      <c r="F11" s="37"/>
      <c r="G11" s="37"/>
      <c r="H11" s="37">
        <f t="shared" si="0"/>
        <v>56029</v>
      </c>
      <c r="I11" s="29"/>
      <c r="J11" s="29"/>
    </row>
    <row r="12" spans="1:10" ht="13.8" x14ac:dyDescent="0.25">
      <c r="A12" s="32" t="s">
        <v>38</v>
      </c>
      <c r="B12" s="37"/>
      <c r="C12" s="37"/>
      <c r="D12" s="37">
        <v>151059.12</v>
      </c>
      <c r="E12" s="37"/>
      <c r="F12" s="37"/>
      <c r="G12" s="37"/>
      <c r="H12" s="37">
        <f t="shared" si="0"/>
        <v>151059.12</v>
      </c>
      <c r="I12" s="29"/>
      <c r="J12" s="29"/>
    </row>
    <row r="13" spans="1:10" ht="13.8" x14ac:dyDescent="0.25">
      <c r="A13" s="32" t="s">
        <v>39</v>
      </c>
      <c r="B13" s="37"/>
      <c r="C13" s="37"/>
      <c r="D13" s="37">
        <v>7680</v>
      </c>
      <c r="E13" s="37"/>
      <c r="F13" s="37"/>
      <c r="G13" s="37"/>
      <c r="H13" s="37">
        <f t="shared" si="0"/>
        <v>7680</v>
      </c>
      <c r="I13" s="29"/>
      <c r="J13" s="29"/>
    </row>
    <row r="14" spans="1:10" ht="13.8" x14ac:dyDescent="0.25">
      <c r="A14" s="32" t="s">
        <v>40</v>
      </c>
      <c r="B14" s="37"/>
      <c r="C14" s="37"/>
      <c r="D14" s="37">
        <v>63432</v>
      </c>
      <c r="E14" s="37"/>
      <c r="F14" s="37"/>
      <c r="G14" s="37"/>
      <c r="H14" s="37">
        <f t="shared" si="0"/>
        <v>63432</v>
      </c>
      <c r="I14" s="29"/>
      <c r="J14" s="29"/>
    </row>
    <row r="15" spans="1:10" ht="13.8" x14ac:dyDescent="0.25">
      <c r="A15" s="32" t="s">
        <v>41</v>
      </c>
      <c r="B15" s="37"/>
      <c r="C15" s="37"/>
      <c r="D15" s="37">
        <v>20700</v>
      </c>
      <c r="E15" s="37"/>
      <c r="F15" s="37"/>
      <c r="G15" s="37"/>
      <c r="H15" s="37">
        <f t="shared" si="0"/>
        <v>20700</v>
      </c>
      <c r="I15" s="29"/>
      <c r="J15" s="29"/>
    </row>
    <row r="16" spans="1:10" ht="13.8" x14ac:dyDescent="0.25">
      <c r="A16" s="32" t="s">
        <v>42</v>
      </c>
      <c r="B16" s="37">
        <v>84893.27</v>
      </c>
      <c r="C16" s="37">
        <v>123178.52</v>
      </c>
      <c r="D16" s="37"/>
      <c r="E16" s="37"/>
      <c r="F16" s="37"/>
      <c r="G16" s="37"/>
      <c r="H16" s="37">
        <f t="shared" si="0"/>
        <v>208071.79</v>
      </c>
      <c r="I16" s="29"/>
      <c r="J16" s="29"/>
    </row>
    <row r="17" spans="1:10" ht="13.8" x14ac:dyDescent="0.25">
      <c r="A17" s="32" t="s">
        <v>43</v>
      </c>
      <c r="B17" s="37">
        <v>35922.15</v>
      </c>
      <c r="C17" s="37"/>
      <c r="D17" s="37"/>
      <c r="E17" s="37"/>
      <c r="F17" s="37"/>
      <c r="G17" s="37"/>
      <c r="H17" s="37">
        <f t="shared" si="0"/>
        <v>35922.15</v>
      </c>
      <c r="I17" s="29"/>
      <c r="J17" s="29"/>
    </row>
    <row r="18" spans="1:10" ht="13.8" x14ac:dyDescent="0.25">
      <c r="A18" s="32" t="s">
        <v>44</v>
      </c>
      <c r="B18" s="37"/>
      <c r="C18" s="37"/>
      <c r="D18" s="37"/>
      <c r="E18" s="37">
        <v>204853.17</v>
      </c>
      <c r="F18" s="37"/>
      <c r="G18" s="37"/>
      <c r="H18" s="37">
        <f>SUM(B18:G18)</f>
        <v>204853.17</v>
      </c>
      <c r="I18" s="29"/>
      <c r="J18" s="29"/>
    </row>
    <row r="19" spans="1:10" ht="13.8" x14ac:dyDescent="0.25">
      <c r="A19" s="33" t="s">
        <v>45</v>
      </c>
      <c r="B19" s="38"/>
      <c r="C19" s="38"/>
      <c r="D19" s="38"/>
      <c r="E19" s="38"/>
      <c r="F19" s="38"/>
      <c r="G19" s="38">
        <v>10200</v>
      </c>
      <c r="H19" s="37">
        <f t="shared" ref="H19:H20" si="1">SUM(B19:G19)</f>
        <v>10200</v>
      </c>
    </row>
    <row r="20" spans="1:10" ht="13.8" x14ac:dyDescent="0.25">
      <c r="A20" s="33" t="s">
        <v>46</v>
      </c>
      <c r="B20" s="38"/>
      <c r="C20" s="38"/>
      <c r="D20" s="38"/>
      <c r="E20" s="38"/>
      <c r="F20" s="38"/>
      <c r="G20" s="38">
        <v>277100</v>
      </c>
      <c r="H20" s="37">
        <f t="shared" si="1"/>
        <v>277100</v>
      </c>
    </row>
    <row r="21" spans="1:10" ht="13.8" x14ac:dyDescent="0.25">
      <c r="A21" s="34" t="s">
        <v>28</v>
      </c>
      <c r="B21" s="39">
        <f>SUM(B7:B20)</f>
        <v>263234.84000000003</v>
      </c>
      <c r="C21" s="39"/>
      <c r="D21" s="39">
        <f>SUM(D7:D20)</f>
        <v>361704.52</v>
      </c>
      <c r="E21" s="39">
        <f>SUM(E7:E20)</f>
        <v>204853.17</v>
      </c>
      <c r="F21" s="39">
        <f>SUM(F7:F20)</f>
        <v>0</v>
      </c>
      <c r="G21" s="39">
        <f>SUM(G7:G20)</f>
        <v>287300</v>
      </c>
      <c r="H21" s="39">
        <f>SUM(H7:H20)</f>
        <v>1240271.05</v>
      </c>
    </row>
    <row r="22" spans="1:10" ht="14.4" x14ac:dyDescent="0.3">
      <c r="A22" s="35"/>
      <c r="B22" s="36"/>
      <c r="C22" s="36"/>
      <c r="D22" s="36"/>
      <c r="E22" s="36"/>
      <c r="F22" s="36"/>
      <c r="G22" s="36"/>
      <c r="H22" s="36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2019-01-03T07:00:02Z</dcterms:modified>
</cp:coreProperties>
</file>