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H7" i="2" l="1"/>
  <c r="G12" i="2"/>
  <c r="H9" i="2" l="1"/>
  <c r="H10" i="2"/>
  <c r="H11" i="2"/>
  <c r="H8" i="2"/>
  <c r="F12" i="2" l="1"/>
  <c r="E12" i="2"/>
  <c r="D12" i="2"/>
  <c r="C12" i="2"/>
  <c r="B12" i="2"/>
  <c r="H12" i="2"/>
  <c r="D15" i="1" l="1"/>
  <c r="D31" i="1"/>
</calcChain>
</file>

<file path=xl/sharedStrings.xml><?xml version="1.0" encoding="utf-8"?>
<sst xmlns="http://schemas.openxmlformats.org/spreadsheetml/2006/main" count="56" uniqueCount="36">
  <si>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</si>
  <si>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</si>
  <si>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</si>
  <si>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</si>
  <si>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</si>
  <si>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</si>
  <si>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</si>
  <si>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</si>
  <si>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</si>
  <si>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</si>
  <si>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</si>
  <si>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</si>
  <si>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</si>
  <si>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</si>
  <si>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</si>
  <si>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</si>
  <si>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</si>
  <si>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</si>
  <si>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</si>
  <si>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</si>
  <si>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</si>
  <si>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</si>
  <si>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</si>
  <si>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</si>
  <si>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</si>
  <si>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</si>
  <si>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</si>
  <si>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</si>
  <si>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</si>
  <si>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24.12.2018.</t>
  </si>
  <si>
    <t>Извршена плаћања према добављачима са буџетског рачуна Дома здравља Бела Паланка дана 24.12.2018.године</t>
  </si>
  <si>
    <t>Повраћај средстава РФЗО-у</t>
  </si>
  <si>
    <t xml:space="preserve">Остали трошкови-Дигит.ултразвучни колордоплер     </t>
  </si>
  <si>
    <t xml:space="preserve">"Delta Naissa" d.o.o. Niš </t>
  </si>
  <si>
    <t>7 = 1+2+3+4+5+6</t>
  </si>
  <si>
    <t>Издаци за набавку медицинске опреме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</si>
</sst>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26" sqref="H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15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19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18</v>
      </c>
      <c r="B8" s="59"/>
      <c r="C8" s="60"/>
      <c r="D8" s="52">
        <v>2240233.08</v>
      </c>
      <c r="E8" s="54" t="s">
        <v>0</v>
      </c>
    </row>
    <row r="9" spans="1:7" ht="16.2" thickBot="1" x14ac:dyDescent="0.3">
      <c r="A9" s="61" t="s">
        <v>20</v>
      </c>
      <c r="B9" s="62"/>
      <c r="C9" s="25" t="s">
        <v>29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13</v>
      </c>
      <c r="C11" s="40"/>
      <c r="D11" s="5">
        <v>6071145.3300000001</v>
      </c>
      <c r="E11" s="6" t="s">
        <v>0</v>
      </c>
    </row>
    <row r="12" spans="1:7" x14ac:dyDescent="0.25">
      <c r="A12" s="4">
        <v>2</v>
      </c>
      <c r="B12" s="40" t="s">
        <v>28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1850</v>
      </c>
      <c r="E13" s="6" t="s">
        <v>0</v>
      </c>
    </row>
    <row r="14" spans="1:7" x14ac:dyDescent="0.25">
      <c r="A14" s="7">
        <v>4</v>
      </c>
      <c r="B14" s="40" t="s">
        <v>8</v>
      </c>
      <c r="C14" s="40"/>
      <c r="D14" s="5"/>
      <c r="E14" s="8" t="s">
        <v>0</v>
      </c>
    </row>
    <row r="15" spans="1:7" ht="15.6" x14ac:dyDescent="0.3">
      <c r="A15" s="63" t="s">
        <v>14</v>
      </c>
      <c r="B15" s="63"/>
      <c r="C15" s="63"/>
      <c r="D15" s="9">
        <f>SUM(D11:D14)</f>
        <v>6072995.3300000001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7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9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16</v>
      </c>
      <c r="C25" s="40"/>
      <c r="D25" s="12">
        <v>4762.25</v>
      </c>
      <c r="E25" s="8" t="s">
        <v>0</v>
      </c>
    </row>
    <row r="26" spans="2:5" x14ac:dyDescent="0.25">
      <c r="B26" s="40" t="s">
        <v>11</v>
      </c>
      <c r="C26" s="40"/>
      <c r="D26" s="5"/>
      <c r="E26" s="16" t="s">
        <v>0</v>
      </c>
    </row>
    <row r="27" spans="2:5" x14ac:dyDescent="0.25">
      <c r="B27" s="40" t="s">
        <v>12</v>
      </c>
      <c r="C27" s="40"/>
      <c r="D27" s="5"/>
      <c r="E27" s="16" t="s">
        <v>0</v>
      </c>
    </row>
    <row r="28" spans="2:5" x14ac:dyDescent="0.25">
      <c r="B28" s="40" t="s">
        <v>10</v>
      </c>
      <c r="C28" s="40"/>
      <c r="D28" s="17"/>
      <c r="E28" s="18" t="s">
        <v>0</v>
      </c>
    </row>
    <row r="29" spans="2:5" ht="28.8" customHeight="1" x14ac:dyDescent="0.25">
      <c r="B29" s="72" t="s">
        <v>32</v>
      </c>
      <c r="C29" s="73"/>
      <c r="D29" s="5">
        <v>3828000</v>
      </c>
      <c r="E29" s="6" t="s">
        <v>0</v>
      </c>
    </row>
    <row r="30" spans="2:5" x14ac:dyDescent="0.25">
      <c r="B30" s="40" t="s">
        <v>31</v>
      </c>
      <c r="C30" s="40"/>
      <c r="D30" s="5"/>
      <c r="E30" s="6" t="s">
        <v>0</v>
      </c>
    </row>
    <row r="31" spans="2:5" ht="18.75" customHeight="1" x14ac:dyDescent="0.25">
      <c r="B31" s="67" t="s">
        <v>17</v>
      </c>
      <c r="C31" s="68"/>
      <c r="D31" s="24">
        <f>SUM(D19:D30)</f>
        <v>3832762.25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8" sqref="H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21</v>
      </c>
    </row>
    <row r="4" spans="1:10" ht="15.6" x14ac:dyDescent="0.25">
      <c r="A4" s="69" t="s">
        <v>30</v>
      </c>
      <c r="B4" s="69"/>
      <c r="C4" s="69"/>
      <c r="D4" s="69"/>
      <c r="E4" s="69"/>
      <c r="F4" s="69"/>
      <c r="G4" s="69"/>
      <c r="H4" s="69"/>
    </row>
    <row r="5" spans="1:10" ht="69" x14ac:dyDescent="0.25">
      <c r="A5" s="70" t="s">
        <v>27</v>
      </c>
      <c r="B5" s="30" t="s">
        <v>23</v>
      </c>
      <c r="C5" s="30" t="s">
        <v>24</v>
      </c>
      <c r="D5" s="30" t="s">
        <v>3</v>
      </c>
      <c r="E5" s="31" t="s">
        <v>25</v>
      </c>
      <c r="F5" s="30" t="s">
        <v>16</v>
      </c>
      <c r="G5" s="30" t="s">
        <v>35</v>
      </c>
      <c r="H5" s="30" t="s">
        <v>22</v>
      </c>
      <c r="I5" s="29"/>
      <c r="J5" s="29"/>
    </row>
    <row r="6" spans="1:10" ht="27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34</v>
      </c>
      <c r="I6" s="29"/>
      <c r="J6" s="29"/>
    </row>
    <row r="7" spans="1:10" ht="13.8" x14ac:dyDescent="0.25">
      <c r="A7" s="32" t="s">
        <v>33</v>
      </c>
      <c r="B7" s="37"/>
      <c r="C7" s="37"/>
      <c r="D7" s="37"/>
      <c r="E7" s="37"/>
      <c r="F7" s="37"/>
      <c r="G7" s="37">
        <v>3828000</v>
      </c>
      <c r="H7" s="37">
        <f>SUM(B7:G7)</f>
        <v>3828000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SUM(B8:F8)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SUM(B9:F9)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4" t="s">
        <v>26</v>
      </c>
      <c r="B12" s="39">
        <f t="shared" ref="B12:H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>SUM(G7:G11)</f>
        <v>3828000</v>
      </c>
      <c r="H12" s="39">
        <f t="shared" si="1"/>
        <v>3828000</v>
      </c>
    </row>
    <row r="13" spans="1:10" ht="14.4" x14ac:dyDescent="0.3">
      <c r="A13" s="35"/>
      <c r="B13" s="36"/>
      <c r="C13" s="36"/>
      <c r="D13" s="36"/>
      <c r="E13" s="36"/>
      <c r="F13" s="36"/>
      <c r="G13" s="36"/>
      <c r="H13" s="36"/>
    </row>
    <row r="14" spans="1:10" x14ac:dyDescent="0.25">
      <c r="A14" s="29"/>
      <c r="B14" s="29"/>
      <c r="C14" s="29"/>
      <c r="D14" s="29"/>
      <c r="E14" s="29"/>
      <c r="F14" s="29"/>
      <c r="G14" s="29"/>
      <c r="H14" s="29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2018-12-25T06:55:03Z</dcterms:modified>
</cp:coreProperties>
</file>